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640" activeTab="3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</sheets>
  <calcPr calcId="114210"/>
</workbook>
</file>

<file path=xl/calcChain.xml><?xml version="1.0" encoding="utf-8"?>
<calcChain xmlns="http://schemas.openxmlformats.org/spreadsheetml/2006/main">
  <c r="C57" i="6"/>
  <c r="C56" i="5"/>
  <c r="C57" i="4"/>
  <c r="C56" i="3"/>
  <c r="C56" i="2"/>
  <c r="C55" i="1"/>
  <c r="D55"/>
  <c r="E3" i="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<sst xmlns="http://schemas.openxmlformats.org/spreadsheetml/2006/main" count="325" uniqueCount="61">
  <si>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</si>
  <si>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</si>
  <si>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</si>
  <si>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</si>
  <si>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</si>
  <si>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</si>
  <si>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</si>
  <si>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</si>
  <si>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</si>
  <si>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</si>
  <si>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</si>
  <si>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</si>
  <si>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</si>
  <si>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</si>
  <si>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</si>
  <si>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</si>
  <si>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</si>
  <si>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</si>
  <si>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</si>
  <si>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</si>
  <si>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</si>
  <si>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</si>
  <si>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</si>
  <si>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</si>
  <si>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</si>
  <si>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</si>
  <si>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</si>
  <si>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</si>
  <si>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</si>
  <si>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</si>
  <si>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</si>
  <si>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</si>
  <si>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</si>
  <si>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</si>
  <si>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</si>
  <si>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</si>
  <si>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</si>
  <si>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</si>
  <si>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</si>
  <si>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</si>
  <si>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</si>
  <si>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</si>
  <si>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</si>
  <si>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</si>
  <si>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</si>
  <si>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</si>
  <si>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</si>
  <si>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</si>
  <si>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</si>
  <si>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</si>
  <si>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</si>
  <si>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</si>
  <si>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</si>
  <si>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</si>
  <si>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</si>
  <si>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</si>
  <si>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</si>
  <si>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</si>
  <si>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oferta</t>
  </si>
  <si>
    <t>COMERCIOS MINORISTAS</t>
  </si>
  <si>
    <t>AUTOSERVICIOS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</si>
</sst>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6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8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3" applyNumberFormat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5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164" fontId="0" fillId="0" borderId="2" xfId="2" applyNumberFormat="1" applyFont="1" applyBorder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H2" sqref="H2"/>
    </sheetView>
  </sheetViews>
  <sheetFormatPr baseColWidth="10" defaultRowHeight="15"/>
  <cols>
    <col min="1" max="1" width="34.140625" customWidth="1"/>
    <col min="3" max="4" width="14.7109375" bestFit="1" customWidth="1"/>
  </cols>
  <sheetData>
    <row r="1" spans="1:7" ht="18.75">
      <c r="A1" s="1" t="s">
        <v>0</v>
      </c>
      <c r="B1" s="1" t="s">
        <v>1</v>
      </c>
      <c r="C1" s="7">
        <v>41456</v>
      </c>
      <c r="D1" s="7">
        <v>41487</v>
      </c>
      <c r="E1" s="3"/>
      <c r="F1" s="2"/>
      <c r="G1" s="2"/>
    </row>
    <row r="2" spans="1:7">
      <c r="A2" s="2" t="s">
        <v>5</v>
      </c>
      <c r="B2" s="14"/>
      <c r="C2" s="2">
        <v>10.4</v>
      </c>
      <c r="D2" s="2">
        <v>15.4</v>
      </c>
      <c r="E2" s="11">
        <f>D2/C2-1</f>
        <v>0.48076923076923084</v>
      </c>
      <c r="F2" s="2"/>
      <c r="G2" s="2"/>
    </row>
    <row r="3" spans="1:7">
      <c r="A3" s="2" t="s">
        <v>6</v>
      </c>
      <c r="B3" s="2"/>
      <c r="C3" s="2">
        <v>6.65</v>
      </c>
      <c r="D3" s="2">
        <v>6.6</v>
      </c>
      <c r="E3" s="11">
        <f t="shared" ref="E3:E52" si="0">D3/C3-1</f>
        <v>-7.5187969924812581E-3</v>
      </c>
      <c r="F3" s="2"/>
      <c r="G3" s="2"/>
    </row>
    <row r="4" spans="1:7">
      <c r="A4" s="2" t="s">
        <v>7</v>
      </c>
      <c r="B4" s="2"/>
      <c r="C4" s="2">
        <v>12.69</v>
      </c>
      <c r="D4" s="2">
        <v>12.75</v>
      </c>
      <c r="E4" s="11">
        <f t="shared" si="0"/>
        <v>4.7281323877068626E-3</v>
      </c>
      <c r="F4" s="2"/>
      <c r="G4" s="2"/>
    </row>
    <row r="5" spans="1:7">
      <c r="A5" s="2" t="s">
        <v>8</v>
      </c>
      <c r="B5" s="2"/>
      <c r="C5" s="2">
        <v>37</v>
      </c>
      <c r="D5" s="2">
        <v>36</v>
      </c>
      <c r="E5" s="11">
        <f t="shared" si="0"/>
        <v>-2.7027027027026973E-2</v>
      </c>
      <c r="F5" s="2"/>
      <c r="G5" s="2"/>
    </row>
    <row r="6" spans="1:7">
      <c r="A6" s="2" t="s">
        <v>9</v>
      </c>
      <c r="B6" s="2"/>
      <c r="C6" s="2">
        <v>7.6</v>
      </c>
      <c r="D6" s="2">
        <v>7.6</v>
      </c>
      <c r="E6" s="11">
        <f t="shared" si="0"/>
        <v>0</v>
      </c>
      <c r="F6" s="2"/>
      <c r="G6" s="2"/>
    </row>
    <row r="7" spans="1:7">
      <c r="A7" s="2" t="s">
        <v>10</v>
      </c>
      <c r="B7" s="2"/>
      <c r="C7" s="2">
        <v>9.5</v>
      </c>
      <c r="D7" s="2">
        <v>8.5</v>
      </c>
      <c r="E7" s="11">
        <f t="shared" si="0"/>
        <v>-0.10526315789473684</v>
      </c>
      <c r="F7" s="2"/>
      <c r="G7" s="2"/>
    </row>
    <row r="8" spans="1:7">
      <c r="A8" s="2" t="s">
        <v>11</v>
      </c>
      <c r="B8" s="2"/>
      <c r="C8" s="2">
        <v>38.6</v>
      </c>
      <c r="D8" s="2">
        <v>37.590000000000003</v>
      </c>
      <c r="E8" s="11">
        <f t="shared" si="0"/>
        <v>-2.6165803108808228E-2</v>
      </c>
      <c r="F8" s="2"/>
      <c r="G8" s="2"/>
    </row>
    <row r="9" spans="1:7">
      <c r="A9" s="2" t="s">
        <v>12</v>
      </c>
      <c r="B9" s="2"/>
      <c r="C9" s="2">
        <v>17.670000000000002</v>
      </c>
      <c r="D9" s="2">
        <v>17.670000000000002</v>
      </c>
      <c r="E9" s="11">
        <f t="shared" si="0"/>
        <v>0</v>
      </c>
      <c r="F9" s="2"/>
      <c r="G9" s="2"/>
    </row>
    <row r="10" spans="1:7">
      <c r="A10" s="2" t="s">
        <v>13</v>
      </c>
      <c r="B10" s="2"/>
      <c r="C10" s="2">
        <v>29</v>
      </c>
      <c r="D10" s="2">
        <v>29.45</v>
      </c>
      <c r="E10" s="11">
        <f t="shared" si="0"/>
        <v>1.551724137931032E-2</v>
      </c>
      <c r="F10" s="2"/>
      <c r="G10" s="2"/>
    </row>
    <row r="11" spans="1:7">
      <c r="A11" s="2" t="s">
        <v>14</v>
      </c>
      <c r="B11" s="2"/>
      <c r="C11" s="2">
        <v>30</v>
      </c>
      <c r="D11" s="2">
        <v>20</v>
      </c>
      <c r="E11" s="11">
        <f t="shared" si="0"/>
        <v>-0.33333333333333337</v>
      </c>
      <c r="F11" s="2"/>
      <c r="G11" s="2"/>
    </row>
    <row r="12" spans="1:7">
      <c r="A12" s="2" t="s">
        <v>15</v>
      </c>
      <c r="B12" s="2"/>
      <c r="C12" s="2">
        <v>5</v>
      </c>
      <c r="D12" s="2">
        <v>5.5</v>
      </c>
      <c r="E12" s="11">
        <f t="shared" si="0"/>
        <v>0.10000000000000009</v>
      </c>
      <c r="F12" s="2"/>
      <c r="G12" s="2"/>
    </row>
    <row r="13" spans="1:7">
      <c r="A13" s="2" t="s">
        <v>16</v>
      </c>
      <c r="B13" s="2"/>
      <c r="C13" s="2">
        <v>13</v>
      </c>
      <c r="D13" s="2">
        <v>13.1</v>
      </c>
      <c r="E13" s="11">
        <f t="shared" si="0"/>
        <v>7.692307692307665E-3</v>
      </c>
      <c r="F13" s="2"/>
      <c r="G13" s="2"/>
    </row>
    <row r="14" spans="1:7">
      <c r="A14" s="2" t="s">
        <v>17</v>
      </c>
      <c r="B14" s="2"/>
      <c r="C14" s="2">
        <v>12.99</v>
      </c>
      <c r="D14" s="2">
        <v>13.3</v>
      </c>
      <c r="E14" s="11">
        <f t="shared" si="0"/>
        <v>2.3864511162432711E-2</v>
      </c>
      <c r="F14" s="2"/>
      <c r="G14" s="2"/>
    </row>
    <row r="15" spans="1:7">
      <c r="A15" s="2" t="s">
        <v>18</v>
      </c>
      <c r="B15" s="2"/>
      <c r="C15" s="2">
        <v>12</v>
      </c>
      <c r="D15" s="2">
        <v>12</v>
      </c>
      <c r="E15" s="11">
        <f t="shared" si="0"/>
        <v>0</v>
      </c>
      <c r="F15" s="2"/>
      <c r="G15" s="2"/>
    </row>
    <row r="16" spans="1:7">
      <c r="A16" s="2" t="s">
        <v>19</v>
      </c>
      <c r="B16" s="2"/>
      <c r="C16" s="2">
        <v>8.6999999999999993</v>
      </c>
      <c r="D16" s="2">
        <v>8.6999999999999993</v>
      </c>
      <c r="E16" s="11">
        <f t="shared" si="0"/>
        <v>0</v>
      </c>
      <c r="F16" s="2"/>
      <c r="G16" s="2"/>
    </row>
    <row r="17" spans="1:7">
      <c r="A17" s="2" t="s">
        <v>20</v>
      </c>
      <c r="B17" s="2"/>
      <c r="C17" s="2">
        <v>10</v>
      </c>
      <c r="D17" s="2">
        <v>10</v>
      </c>
      <c r="E17" s="11">
        <f t="shared" si="0"/>
        <v>0</v>
      </c>
      <c r="F17" s="2"/>
      <c r="G17" s="2"/>
    </row>
    <row r="18" spans="1:7">
      <c r="A18" s="2" t="s">
        <v>21</v>
      </c>
      <c r="B18" s="2"/>
      <c r="C18" s="2">
        <v>27</v>
      </c>
      <c r="D18" s="2">
        <v>26</v>
      </c>
      <c r="E18" s="11">
        <f t="shared" si="0"/>
        <v>-3.703703703703709E-2</v>
      </c>
      <c r="F18" s="2"/>
      <c r="G18" s="2"/>
    </row>
    <row r="19" spans="1:7">
      <c r="A19" s="2" t="s">
        <v>22</v>
      </c>
      <c r="B19" s="2"/>
      <c r="C19" s="2">
        <v>6.69</v>
      </c>
      <c r="D19" s="2">
        <v>6.69</v>
      </c>
      <c r="E19" s="11">
        <f t="shared" si="0"/>
        <v>0</v>
      </c>
      <c r="F19" s="2"/>
      <c r="G19" s="2"/>
    </row>
    <row r="20" spans="1:7">
      <c r="A20" s="2" t="s">
        <v>23</v>
      </c>
      <c r="B20" s="2"/>
      <c r="C20" s="2">
        <v>6.89</v>
      </c>
      <c r="D20" s="2">
        <v>6.89</v>
      </c>
      <c r="E20" s="11">
        <f t="shared" si="0"/>
        <v>0</v>
      </c>
      <c r="F20" s="2"/>
      <c r="G20" s="2"/>
    </row>
    <row r="21" spans="1:7">
      <c r="A21" s="2" t="s">
        <v>24</v>
      </c>
      <c r="B21" s="2"/>
      <c r="C21" s="2">
        <v>16.989999999999998</v>
      </c>
      <c r="D21" s="2">
        <v>27</v>
      </c>
      <c r="E21" s="11">
        <f t="shared" si="0"/>
        <v>0.58917010005885828</v>
      </c>
      <c r="F21" s="2"/>
      <c r="G21" s="2"/>
    </row>
    <row r="22" spans="1:7">
      <c r="A22" s="2" t="s">
        <v>25</v>
      </c>
      <c r="B22" s="2"/>
      <c r="C22" s="2">
        <v>4.55</v>
      </c>
      <c r="D22" s="2">
        <v>10</v>
      </c>
      <c r="E22" s="11">
        <f t="shared" si="0"/>
        <v>1.197802197802198</v>
      </c>
      <c r="F22" s="2"/>
      <c r="G22" s="2"/>
    </row>
    <row r="23" spans="1:7">
      <c r="A23" s="2" t="s">
        <v>26</v>
      </c>
      <c r="B23" s="2"/>
      <c r="C23" s="2">
        <v>14</v>
      </c>
      <c r="D23" s="2">
        <v>15</v>
      </c>
      <c r="E23" s="11">
        <f t="shared" si="0"/>
        <v>7.1428571428571397E-2</v>
      </c>
      <c r="F23" s="2"/>
      <c r="G23" s="2"/>
    </row>
    <row r="24" spans="1:7">
      <c r="A24" s="2" t="s">
        <v>27</v>
      </c>
      <c r="B24" s="2"/>
      <c r="C24" s="2">
        <v>3.3</v>
      </c>
      <c r="D24" s="2">
        <v>3.4</v>
      </c>
      <c r="E24" s="11">
        <f t="shared" si="0"/>
        <v>3.0303030303030276E-2</v>
      </c>
      <c r="F24" s="2"/>
      <c r="G24" s="2"/>
    </row>
    <row r="25" spans="1:7">
      <c r="A25" s="2" t="s">
        <v>28</v>
      </c>
      <c r="B25" s="2"/>
      <c r="C25" s="2">
        <v>19</v>
      </c>
      <c r="D25" s="2">
        <v>19</v>
      </c>
      <c r="E25" s="11">
        <f t="shared" si="0"/>
        <v>0</v>
      </c>
      <c r="F25" s="2"/>
      <c r="G25" s="2"/>
    </row>
    <row r="26" spans="1:7">
      <c r="A26" s="2" t="s">
        <v>29</v>
      </c>
      <c r="B26" s="2"/>
      <c r="C26" s="2">
        <v>18</v>
      </c>
      <c r="D26" s="2">
        <v>18</v>
      </c>
      <c r="E26" s="11">
        <f t="shared" si="0"/>
        <v>0</v>
      </c>
      <c r="F26" s="2"/>
      <c r="G26" s="2"/>
    </row>
    <row r="27" spans="1:7">
      <c r="A27" s="2" t="s">
        <v>30</v>
      </c>
      <c r="B27" s="2"/>
      <c r="C27" s="2">
        <v>5.5</v>
      </c>
      <c r="D27" s="2">
        <v>5.5</v>
      </c>
      <c r="E27" s="11">
        <f t="shared" si="0"/>
        <v>0</v>
      </c>
      <c r="F27" s="2"/>
      <c r="G27" s="2"/>
    </row>
    <row r="28" spans="1:7">
      <c r="A28" s="2" t="s">
        <v>31</v>
      </c>
      <c r="B28" s="2"/>
      <c r="C28" s="2">
        <v>2.79</v>
      </c>
      <c r="D28" s="2">
        <v>2.89</v>
      </c>
      <c r="E28" s="11">
        <f t="shared" si="0"/>
        <v>3.5842293906810152E-2</v>
      </c>
      <c r="F28" s="2"/>
      <c r="G28" s="2"/>
    </row>
    <row r="29" spans="1:7">
      <c r="A29" s="2" t="s">
        <v>32</v>
      </c>
      <c r="B29" s="2"/>
      <c r="C29" s="2">
        <v>7.25</v>
      </c>
      <c r="D29" s="2">
        <v>6.9</v>
      </c>
      <c r="E29" s="11">
        <f t="shared" si="0"/>
        <v>-4.8275862068965503E-2</v>
      </c>
      <c r="F29" s="2"/>
      <c r="G29" s="2"/>
    </row>
    <row r="30" spans="1:7">
      <c r="A30" s="2" t="s">
        <v>33</v>
      </c>
      <c r="B30" s="2"/>
      <c r="C30" s="2">
        <v>8</v>
      </c>
      <c r="D30" s="2">
        <v>8</v>
      </c>
      <c r="E30" s="11">
        <f t="shared" si="0"/>
        <v>0</v>
      </c>
      <c r="F30" s="2"/>
      <c r="G30" s="2"/>
    </row>
    <row r="31" spans="1:7">
      <c r="A31" s="2" t="s">
        <v>34</v>
      </c>
      <c r="B31" s="2"/>
      <c r="C31" s="2">
        <v>12</v>
      </c>
      <c r="D31" s="2">
        <v>13</v>
      </c>
      <c r="E31" s="11">
        <f t="shared" si="0"/>
        <v>8.3333333333333259E-2</v>
      </c>
      <c r="F31" s="2"/>
      <c r="G31" s="2"/>
    </row>
    <row r="32" spans="1:7">
      <c r="A32" s="2" t="s">
        <v>35</v>
      </c>
      <c r="B32" s="2"/>
      <c r="C32" s="2">
        <v>9</v>
      </c>
      <c r="D32" s="2">
        <v>9</v>
      </c>
      <c r="E32" s="11">
        <f t="shared" si="0"/>
        <v>0</v>
      </c>
      <c r="F32" s="2"/>
      <c r="G32" s="2"/>
    </row>
    <row r="33" spans="1:7">
      <c r="A33" s="2" t="s">
        <v>36</v>
      </c>
      <c r="B33" s="2"/>
      <c r="C33" s="2">
        <v>10</v>
      </c>
      <c r="D33" s="2">
        <v>10</v>
      </c>
      <c r="E33" s="11">
        <f t="shared" si="0"/>
        <v>0</v>
      </c>
      <c r="F33" s="2"/>
      <c r="G33" s="2"/>
    </row>
    <row r="34" spans="1:7">
      <c r="A34" s="2" t="s">
        <v>37</v>
      </c>
      <c r="B34" s="2"/>
      <c r="C34" s="2">
        <v>8.15</v>
      </c>
      <c r="D34" s="2">
        <v>8.15</v>
      </c>
      <c r="E34" s="11">
        <f t="shared" si="0"/>
        <v>0</v>
      </c>
      <c r="F34" s="2"/>
      <c r="G34" s="2"/>
    </row>
    <row r="35" spans="1:7">
      <c r="A35" s="2" t="s">
        <v>38</v>
      </c>
      <c r="B35" s="2"/>
      <c r="C35" s="2">
        <v>14.5</v>
      </c>
      <c r="D35" s="2">
        <v>14.5</v>
      </c>
      <c r="E35" s="11">
        <f t="shared" si="0"/>
        <v>0</v>
      </c>
      <c r="F35" s="2"/>
      <c r="G35" s="2"/>
    </row>
    <row r="36" spans="1:7">
      <c r="A36" s="2" t="s">
        <v>39</v>
      </c>
      <c r="B36" s="2"/>
      <c r="C36" s="2">
        <v>7</v>
      </c>
      <c r="D36" s="2">
        <v>7.5</v>
      </c>
      <c r="E36" s="11">
        <f t="shared" si="0"/>
        <v>7.1428571428571397E-2</v>
      </c>
      <c r="F36" s="2"/>
      <c r="G36" s="2"/>
    </row>
    <row r="37" spans="1:7">
      <c r="A37" s="2" t="s">
        <v>40</v>
      </c>
      <c r="B37" s="2"/>
      <c r="C37" s="2">
        <v>40</v>
      </c>
      <c r="D37" s="2">
        <v>39</v>
      </c>
      <c r="E37" s="11">
        <f t="shared" si="0"/>
        <v>-2.5000000000000022E-2</v>
      </c>
      <c r="F37" s="2"/>
      <c r="G37" s="2"/>
    </row>
    <row r="38" spans="1:7">
      <c r="A38" s="2" t="s">
        <v>41</v>
      </c>
      <c r="B38" s="2"/>
      <c r="C38" s="2">
        <v>16</v>
      </c>
      <c r="D38" s="2">
        <v>16</v>
      </c>
      <c r="E38" s="11">
        <f t="shared" si="0"/>
        <v>0</v>
      </c>
      <c r="F38" s="2"/>
      <c r="G38" s="2"/>
    </row>
    <row r="39" spans="1:7">
      <c r="A39" s="2" t="s">
        <v>42</v>
      </c>
      <c r="B39" s="2"/>
      <c r="C39" s="2">
        <v>5</v>
      </c>
      <c r="D39" s="2">
        <v>5</v>
      </c>
      <c r="E39" s="11">
        <f t="shared" si="0"/>
        <v>0</v>
      </c>
      <c r="F39" s="2"/>
      <c r="G39" s="2"/>
    </row>
    <row r="40" spans="1:7">
      <c r="A40" s="2" t="s">
        <v>43</v>
      </c>
      <c r="B40" s="2"/>
      <c r="C40" s="2">
        <v>13</v>
      </c>
      <c r="D40" s="2">
        <v>13</v>
      </c>
      <c r="E40" s="11">
        <f t="shared" si="0"/>
        <v>0</v>
      </c>
      <c r="F40" s="2"/>
      <c r="G40" s="2"/>
    </row>
    <row r="41" spans="1:7">
      <c r="A41" s="2" t="s">
        <v>44</v>
      </c>
      <c r="B41" s="2"/>
      <c r="C41" s="2">
        <v>5.75</v>
      </c>
      <c r="D41" s="2">
        <v>6</v>
      </c>
      <c r="E41" s="11">
        <f t="shared" si="0"/>
        <v>4.3478260869565188E-2</v>
      </c>
      <c r="F41" s="2"/>
      <c r="G41" s="2"/>
    </row>
    <row r="42" spans="1:7">
      <c r="A42" s="2" t="s">
        <v>45</v>
      </c>
      <c r="B42" s="2"/>
      <c r="C42" s="2">
        <v>11</v>
      </c>
      <c r="D42" s="2">
        <v>11.9</v>
      </c>
      <c r="E42" s="11">
        <f t="shared" si="0"/>
        <v>8.181818181818179E-2</v>
      </c>
      <c r="F42" s="2"/>
      <c r="G42" s="2"/>
    </row>
    <row r="43" spans="1:7">
      <c r="A43" s="2" t="s">
        <v>46</v>
      </c>
      <c r="B43" s="2"/>
      <c r="C43" s="2">
        <v>65</v>
      </c>
      <c r="D43" s="2">
        <v>67</v>
      </c>
      <c r="E43" s="11">
        <f t="shared" si="0"/>
        <v>3.076923076923066E-2</v>
      </c>
      <c r="F43" s="2"/>
      <c r="G43" s="2"/>
    </row>
    <row r="44" spans="1:7">
      <c r="A44" s="2" t="s">
        <v>47</v>
      </c>
      <c r="B44" s="2"/>
      <c r="C44" s="2">
        <v>6.89</v>
      </c>
      <c r="D44" s="2">
        <v>6.89</v>
      </c>
      <c r="E44" s="11">
        <f t="shared" si="0"/>
        <v>0</v>
      </c>
      <c r="F44" s="2"/>
      <c r="G44" s="2"/>
    </row>
    <row r="45" spans="1:7">
      <c r="A45" s="2" t="s">
        <v>48</v>
      </c>
      <c r="B45" s="2"/>
      <c r="C45" s="2">
        <v>9.6999999999999993</v>
      </c>
      <c r="D45" s="2">
        <v>9.75</v>
      </c>
      <c r="E45" s="11">
        <f t="shared" si="0"/>
        <v>5.1546391752577136E-3</v>
      </c>
      <c r="F45" s="2"/>
      <c r="G45" s="2"/>
    </row>
    <row r="46" spans="1:7">
      <c r="A46" s="2" t="s">
        <v>49</v>
      </c>
      <c r="B46" s="2"/>
      <c r="C46" s="2">
        <v>13.35</v>
      </c>
      <c r="D46" s="2">
        <v>13.35</v>
      </c>
      <c r="E46" s="11">
        <f t="shared" si="0"/>
        <v>0</v>
      </c>
      <c r="F46" s="2"/>
      <c r="G46" s="2"/>
    </row>
    <row r="47" spans="1:7">
      <c r="A47" s="2" t="s">
        <v>50</v>
      </c>
      <c r="B47" s="2"/>
      <c r="C47" s="2">
        <v>6.5</v>
      </c>
      <c r="D47" s="2">
        <v>6.65</v>
      </c>
      <c r="E47" s="11">
        <f t="shared" si="0"/>
        <v>2.3076923076923217E-2</v>
      </c>
      <c r="F47" s="2"/>
      <c r="G47" s="2"/>
    </row>
    <row r="48" spans="1:7">
      <c r="A48" s="2" t="s">
        <v>51</v>
      </c>
      <c r="B48" s="2"/>
      <c r="C48" s="2">
        <v>3.55</v>
      </c>
      <c r="D48" s="2">
        <v>3.55</v>
      </c>
      <c r="E48" s="11">
        <f t="shared" si="0"/>
        <v>0</v>
      </c>
      <c r="F48" s="2"/>
      <c r="G48" s="2"/>
    </row>
    <row r="49" spans="1:7">
      <c r="A49" s="2" t="s">
        <v>52</v>
      </c>
      <c r="B49" s="2"/>
      <c r="C49" s="2">
        <v>10</v>
      </c>
      <c r="D49" s="2">
        <v>12</v>
      </c>
      <c r="E49" s="11">
        <f t="shared" si="0"/>
        <v>0.19999999999999996</v>
      </c>
      <c r="F49" s="2"/>
      <c r="G49" s="2"/>
    </row>
    <row r="50" spans="1:7">
      <c r="A50" s="2" t="s">
        <v>53</v>
      </c>
      <c r="B50" s="2"/>
      <c r="C50" s="2">
        <v>7</v>
      </c>
      <c r="D50" s="2">
        <v>7</v>
      </c>
      <c r="E50" s="11">
        <f t="shared" si="0"/>
        <v>0</v>
      </c>
      <c r="F50" s="2"/>
      <c r="G50" s="2"/>
    </row>
    <row r="51" spans="1:7">
      <c r="A51" s="2" t="s">
        <v>54</v>
      </c>
      <c r="B51" s="2"/>
      <c r="C51" s="2">
        <v>20</v>
      </c>
      <c r="D51" s="2">
        <v>21</v>
      </c>
      <c r="E51" s="11">
        <f t="shared" si="0"/>
        <v>5.0000000000000044E-2</v>
      </c>
      <c r="F51" s="2"/>
      <c r="G51" s="2"/>
    </row>
    <row r="52" spans="1:7">
      <c r="A52" s="2" t="s">
        <v>55</v>
      </c>
      <c r="B52" s="2"/>
      <c r="C52" s="2">
        <v>5</v>
      </c>
      <c r="D52" s="2">
        <v>5.89</v>
      </c>
      <c r="E52" s="11">
        <f t="shared" si="0"/>
        <v>0.17799999999999994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699.15000000000009</v>
      </c>
      <c r="D55" s="2">
        <f>SUM(D2:D54)</f>
        <v>715.55999999999983</v>
      </c>
      <c r="E55" s="2"/>
      <c r="F55" s="2"/>
      <c r="G55" s="2"/>
    </row>
    <row r="56" spans="1:7">
      <c r="D56" s="10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D56" sqref="D56"/>
    </sheetView>
  </sheetViews>
  <sheetFormatPr baseColWidth="10" defaultRowHeight="15"/>
  <cols>
    <col min="1" max="1" width="34" customWidth="1"/>
    <col min="3" max="4" width="14.7109375" bestFit="1" customWidth="1"/>
    <col min="5" max="5" width="0" hidden="1" customWidth="1"/>
  </cols>
  <sheetData>
    <row r="1" spans="1:8" ht="18.75">
      <c r="A1" s="5" t="s">
        <v>0</v>
      </c>
      <c r="B1" s="5" t="s">
        <v>1</v>
      </c>
      <c r="C1" s="7">
        <v>41457</v>
      </c>
      <c r="D1" s="7">
        <v>41487</v>
      </c>
      <c r="E1" s="5"/>
      <c r="F1" s="6"/>
      <c r="G1" s="6"/>
    </row>
    <row r="2" spans="1:8">
      <c r="A2" s="6" t="s">
        <v>5</v>
      </c>
      <c r="B2" s="14"/>
      <c r="C2" s="2">
        <v>13.2</v>
      </c>
      <c r="D2" s="2">
        <v>13.2</v>
      </c>
      <c r="E2" s="4"/>
      <c r="F2" s="11">
        <f>D2/C2-1</f>
        <v>0</v>
      </c>
      <c r="G2" s="6"/>
      <c r="H2" s="11"/>
    </row>
    <row r="3" spans="1:8">
      <c r="A3" s="6" t="s">
        <v>6</v>
      </c>
      <c r="B3" s="2"/>
      <c r="C3" s="2">
        <v>6.15</v>
      </c>
      <c r="D3" s="2">
        <v>6.15</v>
      </c>
      <c r="E3" s="6"/>
      <c r="F3" s="11">
        <f t="shared" ref="F3:F52" si="0">D3/C3-1</f>
        <v>0</v>
      </c>
      <c r="G3" s="6"/>
    </row>
    <row r="4" spans="1:8">
      <c r="A4" s="6" t="s">
        <v>7</v>
      </c>
      <c r="B4" s="2"/>
      <c r="C4" s="2">
        <v>13.85</v>
      </c>
      <c r="D4" s="2">
        <v>13.85</v>
      </c>
      <c r="E4" s="6"/>
      <c r="F4" s="11">
        <f t="shared" si="0"/>
        <v>0</v>
      </c>
      <c r="G4" s="6"/>
    </row>
    <row r="5" spans="1:8">
      <c r="A5" s="6" t="s">
        <v>8</v>
      </c>
      <c r="B5" s="2"/>
      <c r="C5" s="2">
        <v>41</v>
      </c>
      <c r="D5" s="2">
        <v>41</v>
      </c>
      <c r="E5" s="6"/>
      <c r="F5" s="11">
        <f t="shared" si="0"/>
        <v>0</v>
      </c>
      <c r="G5" s="6"/>
    </row>
    <row r="6" spans="1:8">
      <c r="A6" s="6" t="s">
        <v>9</v>
      </c>
      <c r="B6" s="2"/>
      <c r="C6" s="2">
        <v>7.45</v>
      </c>
      <c r="D6" s="2">
        <v>7.45</v>
      </c>
      <c r="E6" s="6"/>
      <c r="F6" s="11">
        <f t="shared" si="0"/>
        <v>0</v>
      </c>
      <c r="G6" s="6"/>
    </row>
    <row r="7" spans="1:8">
      <c r="A7" s="6" t="s">
        <v>10</v>
      </c>
      <c r="B7" s="2"/>
      <c r="C7" s="2">
        <v>9</v>
      </c>
      <c r="D7" s="2">
        <v>8.5500000000000007</v>
      </c>
      <c r="E7" s="6"/>
      <c r="F7" s="11">
        <f t="shared" si="0"/>
        <v>-4.9999999999999933E-2</v>
      </c>
      <c r="G7" s="6"/>
    </row>
    <row r="8" spans="1:8">
      <c r="A8" s="6" t="s">
        <v>11</v>
      </c>
      <c r="B8" s="2"/>
      <c r="C8" s="2">
        <v>46</v>
      </c>
      <c r="D8" s="2">
        <v>48.19</v>
      </c>
      <c r="E8" s="6"/>
      <c r="F8" s="11">
        <f t="shared" si="0"/>
        <v>4.760869565217396E-2</v>
      </c>
      <c r="G8" s="6"/>
    </row>
    <row r="9" spans="1:8">
      <c r="A9" s="6" t="s">
        <v>12</v>
      </c>
      <c r="B9" s="2"/>
      <c r="C9" s="2">
        <v>18.350000000000001</v>
      </c>
      <c r="D9" s="2">
        <v>18.350000000000001</v>
      </c>
      <c r="E9" s="6"/>
      <c r="F9" s="11">
        <f t="shared" si="0"/>
        <v>0</v>
      </c>
      <c r="G9" s="6"/>
    </row>
    <row r="10" spans="1:8">
      <c r="A10" s="6" t="s">
        <v>13</v>
      </c>
      <c r="B10" s="2"/>
      <c r="C10" s="2">
        <v>31.25</v>
      </c>
      <c r="D10" s="2">
        <v>31.4</v>
      </c>
      <c r="E10" s="6"/>
      <c r="F10" s="11">
        <f t="shared" si="0"/>
        <v>4.7999999999999154E-3</v>
      </c>
      <c r="G10" s="6"/>
    </row>
    <row r="11" spans="1:8">
      <c r="A11" s="6" t="s">
        <v>14</v>
      </c>
      <c r="B11" s="2"/>
      <c r="C11" s="2">
        <v>21.5</v>
      </c>
      <c r="D11" s="2">
        <v>22</v>
      </c>
      <c r="E11" s="6"/>
      <c r="F11" s="11">
        <f t="shared" si="0"/>
        <v>2.3255813953488413E-2</v>
      </c>
      <c r="G11" s="6"/>
    </row>
    <row r="12" spans="1:8">
      <c r="A12" s="6" t="s">
        <v>15</v>
      </c>
      <c r="B12" s="2"/>
      <c r="C12" s="2">
        <v>4.5</v>
      </c>
      <c r="D12" s="2">
        <v>5.6</v>
      </c>
      <c r="E12" s="6"/>
      <c r="F12" s="11">
        <f t="shared" si="0"/>
        <v>0.24444444444444446</v>
      </c>
      <c r="G12" s="6"/>
    </row>
    <row r="13" spans="1:8">
      <c r="A13" s="6" t="s">
        <v>16</v>
      </c>
      <c r="B13" s="2"/>
      <c r="C13" s="2">
        <v>13.26</v>
      </c>
      <c r="D13" s="2">
        <v>13.2</v>
      </c>
      <c r="E13" s="6"/>
      <c r="F13" s="11">
        <f t="shared" si="0"/>
        <v>-4.5248868778280382E-3</v>
      </c>
      <c r="G13" s="6"/>
    </row>
    <row r="14" spans="1:8">
      <c r="A14" s="6" t="s">
        <v>17</v>
      </c>
      <c r="B14" s="2"/>
      <c r="C14" s="2">
        <v>18.190000000000001</v>
      </c>
      <c r="D14" s="2">
        <v>18.190000000000001</v>
      </c>
      <c r="E14" s="6"/>
      <c r="F14" s="11">
        <f t="shared" si="0"/>
        <v>0</v>
      </c>
      <c r="G14" s="6"/>
    </row>
    <row r="15" spans="1:8">
      <c r="A15" s="6" t="s">
        <v>18</v>
      </c>
      <c r="B15" s="2"/>
      <c r="C15" s="2">
        <v>4.5</v>
      </c>
      <c r="D15" s="2">
        <v>5</v>
      </c>
      <c r="E15" s="6"/>
      <c r="F15" s="11">
        <f t="shared" si="0"/>
        <v>0.11111111111111116</v>
      </c>
      <c r="G15" s="6"/>
    </row>
    <row r="16" spans="1:8">
      <c r="A16" s="6" t="s">
        <v>19</v>
      </c>
      <c r="B16" s="2"/>
      <c r="C16" s="2">
        <v>8.69</v>
      </c>
      <c r="D16" s="2">
        <v>8.8000000000000007</v>
      </c>
      <c r="E16" s="6">
        <f t="shared" ref="E16:E52" si="1">C16/D16</f>
        <v>0.98749999999999982</v>
      </c>
      <c r="F16" s="11">
        <f t="shared" si="0"/>
        <v>1.2658227848101333E-2</v>
      </c>
      <c r="G16" s="6"/>
    </row>
    <row r="17" spans="1:7">
      <c r="A17" s="6" t="s">
        <v>20</v>
      </c>
      <c r="B17" s="2"/>
      <c r="C17" s="2">
        <v>11</v>
      </c>
      <c r="D17" s="2">
        <v>11.5</v>
      </c>
      <c r="E17" s="6">
        <f t="shared" si="1"/>
        <v>0.95652173913043481</v>
      </c>
      <c r="F17" s="11">
        <f t="shared" si="0"/>
        <v>4.5454545454545414E-2</v>
      </c>
      <c r="G17" s="6"/>
    </row>
    <row r="18" spans="1:7">
      <c r="A18" s="6" t="s">
        <v>21</v>
      </c>
      <c r="B18" s="2"/>
      <c r="C18" s="2">
        <v>23.19</v>
      </c>
      <c r="D18" s="2">
        <v>24.19</v>
      </c>
      <c r="E18" s="6">
        <f t="shared" si="1"/>
        <v>0.95866060355518812</v>
      </c>
      <c r="F18" s="11">
        <f t="shared" si="0"/>
        <v>4.3122035360068978E-2</v>
      </c>
      <c r="G18" s="6"/>
    </row>
    <row r="19" spans="1:7">
      <c r="A19" s="6" t="s">
        <v>22</v>
      </c>
      <c r="B19" s="2"/>
      <c r="C19" s="2">
        <v>7.05</v>
      </c>
      <c r="D19" s="2">
        <v>7.05</v>
      </c>
      <c r="E19" s="6">
        <f t="shared" si="1"/>
        <v>1</v>
      </c>
      <c r="F19" s="11">
        <f t="shared" si="0"/>
        <v>0</v>
      </c>
      <c r="G19" s="6"/>
    </row>
    <row r="20" spans="1:7">
      <c r="A20" s="6" t="s">
        <v>23</v>
      </c>
      <c r="B20" s="2"/>
      <c r="C20" s="2">
        <v>7.05</v>
      </c>
      <c r="D20" s="2">
        <v>7.05</v>
      </c>
      <c r="E20" s="6">
        <f t="shared" si="1"/>
        <v>1</v>
      </c>
      <c r="F20" s="11">
        <f t="shared" si="0"/>
        <v>0</v>
      </c>
      <c r="G20" s="6"/>
    </row>
    <row r="21" spans="1:7">
      <c r="A21" s="6" t="s">
        <v>24</v>
      </c>
      <c r="B21" s="2"/>
      <c r="C21" s="2">
        <v>18.75</v>
      </c>
      <c r="D21" s="2">
        <v>18.75</v>
      </c>
      <c r="E21" s="6">
        <f t="shared" si="1"/>
        <v>1</v>
      </c>
      <c r="F21" s="11">
        <f t="shared" si="0"/>
        <v>0</v>
      </c>
      <c r="G21" s="6"/>
    </row>
    <row r="22" spans="1:7">
      <c r="A22" s="6" t="s">
        <v>25</v>
      </c>
      <c r="B22" s="2"/>
      <c r="C22" s="2">
        <v>4.55</v>
      </c>
      <c r="D22" s="2">
        <v>11</v>
      </c>
      <c r="E22" s="6">
        <f t="shared" si="1"/>
        <v>0.41363636363636364</v>
      </c>
      <c r="F22" s="11">
        <f t="shared" si="0"/>
        <v>1.4175824175824179</v>
      </c>
      <c r="G22" s="6"/>
    </row>
    <row r="23" spans="1:7">
      <c r="A23" s="6" t="s">
        <v>26</v>
      </c>
      <c r="B23" s="2"/>
      <c r="C23" s="2">
        <v>13.6</v>
      </c>
      <c r="D23" s="2">
        <v>14</v>
      </c>
      <c r="E23" s="6">
        <f t="shared" si="1"/>
        <v>0.97142857142857142</v>
      </c>
      <c r="F23" s="11">
        <f t="shared" si="0"/>
        <v>2.941176470588247E-2</v>
      </c>
      <c r="G23" s="6"/>
    </row>
    <row r="24" spans="1:7">
      <c r="A24" s="6" t="s">
        <v>27</v>
      </c>
      <c r="B24" s="2"/>
      <c r="C24" s="2">
        <v>3.8</v>
      </c>
      <c r="D24" s="2">
        <v>3.8</v>
      </c>
      <c r="E24" s="6">
        <f t="shared" si="1"/>
        <v>1</v>
      </c>
      <c r="F24" s="11">
        <f t="shared" si="0"/>
        <v>0</v>
      </c>
      <c r="G24" s="6"/>
    </row>
    <row r="25" spans="1:7">
      <c r="A25" s="6" t="s">
        <v>28</v>
      </c>
      <c r="B25" s="2"/>
      <c r="C25" s="2">
        <v>18</v>
      </c>
      <c r="D25" s="2">
        <v>18.25</v>
      </c>
      <c r="E25" s="6">
        <f t="shared" si="1"/>
        <v>0.98630136986301364</v>
      </c>
      <c r="F25" s="11">
        <f t="shared" si="0"/>
        <v>1.388888888888884E-2</v>
      </c>
      <c r="G25" s="6"/>
    </row>
    <row r="26" spans="1:7">
      <c r="A26" s="6" t="s">
        <v>29</v>
      </c>
      <c r="B26" s="2"/>
      <c r="C26" s="2">
        <v>14</v>
      </c>
      <c r="D26" s="2">
        <v>14</v>
      </c>
      <c r="E26" s="6">
        <f t="shared" si="1"/>
        <v>1</v>
      </c>
      <c r="F26" s="11">
        <f t="shared" si="0"/>
        <v>0</v>
      </c>
      <c r="G26" s="6"/>
    </row>
    <row r="27" spans="1:7">
      <c r="A27" s="6" t="s">
        <v>30</v>
      </c>
      <c r="B27" s="2"/>
      <c r="C27" s="2">
        <v>5</v>
      </c>
      <c r="D27" s="2">
        <v>5.25</v>
      </c>
      <c r="E27" s="6">
        <f t="shared" si="1"/>
        <v>0.95238095238095233</v>
      </c>
      <c r="F27" s="11">
        <f t="shared" si="0"/>
        <v>5.0000000000000044E-2</v>
      </c>
      <c r="G27" s="6"/>
    </row>
    <row r="28" spans="1:7">
      <c r="A28" s="6" t="s">
        <v>31</v>
      </c>
      <c r="B28" s="2"/>
      <c r="C28" s="2">
        <v>4.75</v>
      </c>
      <c r="D28" s="2">
        <v>4.75</v>
      </c>
      <c r="E28" s="6">
        <f t="shared" si="1"/>
        <v>1</v>
      </c>
      <c r="F28" s="11">
        <f t="shared" si="0"/>
        <v>0</v>
      </c>
      <c r="G28" s="6"/>
    </row>
    <row r="29" spans="1:7">
      <c r="A29" s="6" t="s">
        <v>32</v>
      </c>
      <c r="B29" s="2"/>
      <c r="C29" s="2">
        <v>7</v>
      </c>
      <c r="D29" s="2">
        <v>7</v>
      </c>
      <c r="E29" s="6">
        <f t="shared" si="1"/>
        <v>1</v>
      </c>
      <c r="F29" s="11">
        <f t="shared" si="0"/>
        <v>0</v>
      </c>
      <c r="G29" s="6"/>
    </row>
    <row r="30" spans="1:7">
      <c r="A30" s="6" t="s">
        <v>33</v>
      </c>
      <c r="B30" s="2"/>
      <c r="C30" s="2">
        <v>8.15</v>
      </c>
      <c r="D30" s="2">
        <v>8.15</v>
      </c>
      <c r="E30" s="6">
        <f t="shared" si="1"/>
        <v>1</v>
      </c>
      <c r="F30" s="11">
        <f t="shared" si="0"/>
        <v>0</v>
      </c>
      <c r="G30" s="6"/>
    </row>
    <row r="31" spans="1:7">
      <c r="A31" s="6" t="s">
        <v>34</v>
      </c>
      <c r="B31" s="2"/>
      <c r="C31" s="2">
        <v>10</v>
      </c>
      <c r="D31" s="2">
        <v>10</v>
      </c>
      <c r="E31" s="6">
        <f t="shared" si="1"/>
        <v>1</v>
      </c>
      <c r="F31" s="11">
        <f t="shared" si="0"/>
        <v>0</v>
      </c>
      <c r="G31" s="6"/>
    </row>
    <row r="32" spans="1:7">
      <c r="A32" s="6" t="s">
        <v>35</v>
      </c>
      <c r="B32" s="2"/>
      <c r="C32" s="2">
        <v>9.5</v>
      </c>
      <c r="D32" s="2">
        <v>9.5</v>
      </c>
      <c r="E32" s="6">
        <f t="shared" si="1"/>
        <v>1</v>
      </c>
      <c r="F32" s="11">
        <f t="shared" si="0"/>
        <v>0</v>
      </c>
      <c r="G32" s="6"/>
    </row>
    <row r="33" spans="1:7">
      <c r="A33" s="6" t="s">
        <v>36</v>
      </c>
      <c r="B33" s="2"/>
      <c r="C33" s="2">
        <v>15</v>
      </c>
      <c r="D33" s="2">
        <v>15</v>
      </c>
      <c r="E33" s="6">
        <f t="shared" si="1"/>
        <v>1</v>
      </c>
      <c r="F33" s="11">
        <f t="shared" si="0"/>
        <v>0</v>
      </c>
      <c r="G33" s="6"/>
    </row>
    <row r="34" spans="1:7">
      <c r="A34" s="6" t="s">
        <v>37</v>
      </c>
      <c r="B34" s="2"/>
      <c r="C34" s="2">
        <v>8.5</v>
      </c>
      <c r="D34" s="2">
        <v>8.5</v>
      </c>
      <c r="E34" s="6">
        <f t="shared" si="1"/>
        <v>1</v>
      </c>
      <c r="F34" s="11">
        <f t="shared" si="0"/>
        <v>0</v>
      </c>
      <c r="G34" s="6"/>
    </row>
    <row r="35" spans="1:7">
      <c r="A35" s="6" t="s">
        <v>38</v>
      </c>
      <c r="B35" s="2"/>
      <c r="C35" s="2">
        <v>14.25</v>
      </c>
      <c r="D35" s="2">
        <v>14.25</v>
      </c>
      <c r="E35" s="6">
        <f t="shared" si="1"/>
        <v>1</v>
      </c>
      <c r="F35" s="11">
        <f t="shared" si="0"/>
        <v>0</v>
      </c>
      <c r="G35" s="6"/>
    </row>
    <row r="36" spans="1:7">
      <c r="A36" s="6" t="s">
        <v>39</v>
      </c>
      <c r="B36" s="2"/>
      <c r="C36" s="2">
        <v>6.45</v>
      </c>
      <c r="D36" s="2">
        <v>7</v>
      </c>
      <c r="E36" s="6">
        <f t="shared" si="1"/>
        <v>0.92142857142857149</v>
      </c>
      <c r="F36" s="11">
        <f t="shared" si="0"/>
        <v>8.5271317829457294E-2</v>
      </c>
      <c r="G36" s="6"/>
    </row>
    <row r="37" spans="1:7">
      <c r="A37" s="6" t="s">
        <v>40</v>
      </c>
      <c r="B37" s="2"/>
      <c r="C37" s="2">
        <v>35</v>
      </c>
      <c r="D37" s="2">
        <v>35.9</v>
      </c>
      <c r="E37" s="6">
        <f t="shared" si="1"/>
        <v>0.97493036211699169</v>
      </c>
      <c r="F37" s="11">
        <f t="shared" si="0"/>
        <v>2.5714285714285579E-2</v>
      </c>
      <c r="G37" s="6"/>
    </row>
    <row r="38" spans="1:7">
      <c r="A38" s="6" t="s">
        <v>41</v>
      </c>
      <c r="B38" s="2"/>
      <c r="C38" s="2">
        <v>16</v>
      </c>
      <c r="D38" s="2">
        <v>16</v>
      </c>
      <c r="E38" s="6">
        <f t="shared" si="1"/>
        <v>1</v>
      </c>
      <c r="F38" s="11">
        <f t="shared" si="0"/>
        <v>0</v>
      </c>
      <c r="G38" s="6"/>
    </row>
    <row r="39" spans="1:7">
      <c r="A39" s="6" t="s">
        <v>42</v>
      </c>
      <c r="B39" s="2"/>
      <c r="C39" s="2">
        <v>4.8</v>
      </c>
      <c r="D39" s="2">
        <v>4.8</v>
      </c>
      <c r="E39" s="6">
        <f t="shared" si="1"/>
        <v>1</v>
      </c>
      <c r="F39" s="11">
        <f t="shared" si="0"/>
        <v>0</v>
      </c>
      <c r="G39" s="6"/>
    </row>
    <row r="40" spans="1:7">
      <c r="A40" s="6" t="s">
        <v>43</v>
      </c>
      <c r="B40" s="2"/>
      <c r="C40" s="2">
        <v>18</v>
      </c>
      <c r="D40" s="2">
        <v>18</v>
      </c>
      <c r="E40" s="6">
        <f t="shared" si="1"/>
        <v>1</v>
      </c>
      <c r="F40" s="11">
        <f t="shared" si="0"/>
        <v>0</v>
      </c>
      <c r="G40" s="6"/>
    </row>
    <row r="41" spans="1:7">
      <c r="A41" s="6" t="s">
        <v>44</v>
      </c>
      <c r="B41" s="2"/>
      <c r="C41" s="2">
        <v>5</v>
      </c>
      <c r="D41" s="2">
        <v>5</v>
      </c>
      <c r="E41" s="6">
        <f t="shared" si="1"/>
        <v>1</v>
      </c>
      <c r="F41" s="11">
        <f t="shared" si="0"/>
        <v>0</v>
      </c>
      <c r="G41" s="6"/>
    </row>
    <row r="42" spans="1:7">
      <c r="A42" s="6" t="s">
        <v>45</v>
      </c>
      <c r="B42" s="2"/>
      <c r="C42" s="2">
        <v>12</v>
      </c>
      <c r="D42" s="2">
        <v>12</v>
      </c>
      <c r="E42" s="6">
        <f t="shared" si="1"/>
        <v>1</v>
      </c>
      <c r="F42" s="11">
        <f t="shared" si="0"/>
        <v>0</v>
      </c>
      <c r="G42" s="6"/>
    </row>
    <row r="43" spans="1:7">
      <c r="A43" s="6" t="s">
        <v>46</v>
      </c>
      <c r="B43" s="2"/>
      <c r="C43" s="2">
        <v>64</v>
      </c>
      <c r="D43" s="2">
        <v>66</v>
      </c>
      <c r="E43" s="6">
        <f t="shared" si="1"/>
        <v>0.96969696969696972</v>
      </c>
      <c r="F43" s="11">
        <f t="shared" si="0"/>
        <v>3.125E-2</v>
      </c>
      <c r="G43" s="6"/>
    </row>
    <row r="44" spans="1:7">
      <c r="A44" s="6" t="s">
        <v>47</v>
      </c>
      <c r="B44" s="2"/>
      <c r="C44" s="2">
        <v>7</v>
      </c>
      <c r="D44" s="2">
        <v>7</v>
      </c>
      <c r="E44" s="6">
        <f t="shared" si="1"/>
        <v>1</v>
      </c>
      <c r="F44" s="11">
        <f t="shared" si="0"/>
        <v>0</v>
      </c>
      <c r="G44" s="6"/>
    </row>
    <row r="45" spans="1:7">
      <c r="A45" s="6" t="s">
        <v>48</v>
      </c>
      <c r="B45" s="2"/>
      <c r="C45" s="2">
        <v>9.85</v>
      </c>
      <c r="D45" s="2">
        <v>9.4</v>
      </c>
      <c r="E45" s="6">
        <f t="shared" si="1"/>
        <v>1.0478723404255319</v>
      </c>
      <c r="F45" s="11">
        <f t="shared" si="0"/>
        <v>-4.5685279187817174E-2</v>
      </c>
      <c r="G45" s="6"/>
    </row>
    <row r="46" spans="1:7">
      <c r="A46" s="6" t="s">
        <v>49</v>
      </c>
      <c r="B46" s="2"/>
      <c r="C46" s="2">
        <v>13.19</v>
      </c>
      <c r="D46" s="2">
        <v>13.35</v>
      </c>
      <c r="E46" s="6">
        <f t="shared" si="1"/>
        <v>0.98801498127340825</v>
      </c>
      <c r="F46" s="11">
        <f t="shared" si="0"/>
        <v>1.2130401819560266E-2</v>
      </c>
      <c r="G46" s="6"/>
    </row>
    <row r="47" spans="1:7">
      <c r="A47" s="6" t="s">
        <v>50</v>
      </c>
      <c r="B47" s="2"/>
      <c r="C47" s="2">
        <v>6.89</v>
      </c>
      <c r="D47" s="2">
        <v>7.15</v>
      </c>
      <c r="E47" s="6">
        <f t="shared" si="1"/>
        <v>0.96363636363636351</v>
      </c>
      <c r="F47" s="11">
        <f t="shared" si="0"/>
        <v>3.7735849056603765E-2</v>
      </c>
      <c r="G47" s="6"/>
    </row>
    <row r="48" spans="1:7">
      <c r="A48" s="6" t="s">
        <v>51</v>
      </c>
      <c r="B48" s="2"/>
      <c r="C48" s="2">
        <v>3.75</v>
      </c>
      <c r="D48" s="2">
        <v>3.8</v>
      </c>
      <c r="E48" s="6">
        <f t="shared" si="1"/>
        <v>0.98684210526315796</v>
      </c>
      <c r="F48" s="11">
        <f t="shared" si="0"/>
        <v>1.3333333333333197E-2</v>
      </c>
      <c r="G48" s="6"/>
    </row>
    <row r="49" spans="1:7">
      <c r="A49" s="6" t="s">
        <v>52</v>
      </c>
      <c r="B49" s="2"/>
      <c r="C49" s="2">
        <v>12</v>
      </c>
      <c r="D49" s="2">
        <v>12</v>
      </c>
      <c r="E49" s="6">
        <f t="shared" si="1"/>
        <v>1</v>
      </c>
      <c r="F49" s="11">
        <f t="shared" si="0"/>
        <v>0</v>
      </c>
      <c r="G49" s="6"/>
    </row>
    <row r="50" spans="1:7">
      <c r="A50" s="6" t="s">
        <v>53</v>
      </c>
      <c r="B50" s="2"/>
      <c r="C50" s="2">
        <v>6.65</v>
      </c>
      <c r="D50" s="2">
        <v>6.69</v>
      </c>
      <c r="E50" s="6">
        <f t="shared" si="1"/>
        <v>0.99402092675635279</v>
      </c>
      <c r="F50" s="11">
        <f t="shared" si="0"/>
        <v>6.0150375939849177E-3</v>
      </c>
      <c r="G50" s="6"/>
    </row>
    <row r="51" spans="1:7">
      <c r="A51" s="6" t="s">
        <v>54</v>
      </c>
      <c r="B51" s="2"/>
      <c r="C51" s="2">
        <v>25</v>
      </c>
      <c r="D51" s="2">
        <v>26</v>
      </c>
      <c r="E51" s="6">
        <f t="shared" si="1"/>
        <v>0.96153846153846156</v>
      </c>
      <c r="F51" s="11">
        <f t="shared" si="0"/>
        <v>4.0000000000000036E-2</v>
      </c>
      <c r="G51" s="6"/>
    </row>
    <row r="52" spans="1:7">
      <c r="A52" s="6" t="s">
        <v>55</v>
      </c>
      <c r="B52" s="2"/>
      <c r="C52" s="2">
        <v>5.5</v>
      </c>
      <c r="D52" s="2">
        <v>5.59</v>
      </c>
      <c r="E52" s="6">
        <f t="shared" si="1"/>
        <v>0.98389982110912344</v>
      </c>
      <c r="F52" s="11">
        <f t="shared" si="0"/>
        <v>1.6363636363636358E-2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711.11</v>
      </c>
      <c r="D56" s="2">
        <f>SUM(D2:D55)</f>
        <v>728.59999999999991</v>
      </c>
      <c r="E56" s="6"/>
      <c r="F56" s="6"/>
      <c r="G56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18" workbookViewId="0">
      <selection activeCell="D57" sqref="D57"/>
    </sheetView>
  </sheetViews>
  <sheetFormatPr baseColWidth="10" defaultRowHeight="15"/>
  <cols>
    <col min="1" max="1" width="34.28515625" customWidth="1"/>
    <col min="3" max="4" width="14.7109375" bestFit="1" customWidth="1"/>
    <col min="5" max="5" width="0" hidden="1" customWidth="1"/>
  </cols>
  <sheetData>
    <row r="2" spans="1:6" ht="18.75">
      <c r="A2" s="5" t="s">
        <v>0</v>
      </c>
      <c r="B2" s="5" t="s">
        <v>1</v>
      </c>
      <c r="C2" s="7">
        <v>41456</v>
      </c>
      <c r="D2" s="7">
        <v>41487</v>
      </c>
      <c r="E2" s="5"/>
      <c r="F2" s="6"/>
    </row>
    <row r="3" spans="1:6">
      <c r="A3" s="6" t="s">
        <v>5</v>
      </c>
      <c r="B3" s="14"/>
      <c r="C3" s="2">
        <v>13</v>
      </c>
      <c r="D3" s="2">
        <v>14.25</v>
      </c>
      <c r="E3" s="12"/>
      <c r="F3" s="4">
        <f>D3/C3-1</f>
        <v>9.6153846153846256E-2</v>
      </c>
    </row>
    <row r="4" spans="1:6">
      <c r="A4" s="6" t="s">
        <v>6</v>
      </c>
      <c r="B4" s="2"/>
      <c r="C4" s="2">
        <v>6.65</v>
      </c>
      <c r="D4" s="2">
        <v>6.5</v>
      </c>
      <c r="E4" s="12"/>
      <c r="F4" s="4">
        <f t="shared" ref="F4:F53" si="0">D4/C4-1</f>
        <v>-2.2556390977443663E-2</v>
      </c>
    </row>
    <row r="5" spans="1:6">
      <c r="A5" s="6" t="s">
        <v>7</v>
      </c>
      <c r="B5" s="2"/>
      <c r="C5" s="2">
        <v>13.35</v>
      </c>
      <c r="D5" s="2">
        <v>13.4</v>
      </c>
      <c r="E5" s="12"/>
      <c r="F5" s="4">
        <f t="shared" si="0"/>
        <v>3.7453183520599342E-3</v>
      </c>
    </row>
    <row r="6" spans="1:6">
      <c r="A6" s="6" t="s">
        <v>8</v>
      </c>
      <c r="B6" s="2"/>
      <c r="C6" s="2">
        <v>38.549999999999997</v>
      </c>
      <c r="D6" s="2">
        <v>39</v>
      </c>
      <c r="E6" s="12"/>
      <c r="F6" s="4">
        <f t="shared" si="0"/>
        <v>1.1673151750972943E-2</v>
      </c>
    </row>
    <row r="7" spans="1:6">
      <c r="A7" s="6" t="s">
        <v>9</v>
      </c>
      <c r="B7" s="2"/>
      <c r="C7" s="2">
        <v>7.4</v>
      </c>
      <c r="D7" s="2">
        <v>7.45</v>
      </c>
      <c r="E7" s="12"/>
      <c r="F7" s="4">
        <f t="shared" si="0"/>
        <v>6.7567567567567988E-3</v>
      </c>
    </row>
    <row r="8" spans="1:6">
      <c r="A8" s="6" t="s">
        <v>10</v>
      </c>
      <c r="B8" s="2"/>
      <c r="C8" s="2">
        <v>8.89</v>
      </c>
      <c r="D8" s="2">
        <v>9</v>
      </c>
      <c r="E8" s="12"/>
      <c r="F8" s="4">
        <f t="shared" si="0"/>
        <v>1.2373453318335059E-2</v>
      </c>
    </row>
    <row r="9" spans="1:6">
      <c r="A9" s="6" t="s">
        <v>11</v>
      </c>
      <c r="B9" s="2"/>
      <c r="C9" s="2">
        <v>38</v>
      </c>
      <c r="D9" s="2">
        <v>37</v>
      </c>
      <c r="E9" s="12"/>
      <c r="F9" s="4">
        <f t="shared" si="0"/>
        <v>-2.6315789473684181E-2</v>
      </c>
    </row>
    <row r="10" spans="1:6">
      <c r="A10" s="6" t="s">
        <v>12</v>
      </c>
      <c r="B10" s="2"/>
      <c r="C10" s="2">
        <v>16.899999999999999</v>
      </c>
      <c r="D10" s="2">
        <v>17</v>
      </c>
      <c r="E10" s="12"/>
      <c r="F10" s="4">
        <f t="shared" si="0"/>
        <v>5.9171597633136397E-3</v>
      </c>
    </row>
    <row r="11" spans="1:6">
      <c r="A11" s="6" t="s">
        <v>13</v>
      </c>
      <c r="B11" s="2"/>
      <c r="C11" s="2">
        <v>32</v>
      </c>
      <c r="D11" s="2">
        <v>32</v>
      </c>
      <c r="E11" s="12"/>
      <c r="F11" s="4">
        <f t="shared" si="0"/>
        <v>0</v>
      </c>
    </row>
    <row r="12" spans="1:6">
      <c r="A12" s="6" t="s">
        <v>14</v>
      </c>
      <c r="B12" s="2"/>
      <c r="C12" s="2">
        <v>19.899999999999999</v>
      </c>
      <c r="D12" s="2">
        <v>21</v>
      </c>
      <c r="E12" s="12"/>
      <c r="F12" s="4">
        <f t="shared" si="0"/>
        <v>5.5276381909547867E-2</v>
      </c>
    </row>
    <row r="13" spans="1:6">
      <c r="A13" s="6" t="s">
        <v>15</v>
      </c>
      <c r="B13" s="2"/>
      <c r="C13" s="2">
        <v>5.5</v>
      </c>
      <c r="D13" s="2">
        <v>5.9</v>
      </c>
      <c r="E13" s="12"/>
      <c r="F13" s="4">
        <f t="shared" si="0"/>
        <v>7.2727272727272751E-2</v>
      </c>
    </row>
    <row r="14" spans="1:6">
      <c r="A14" s="6" t="s">
        <v>16</v>
      </c>
      <c r="B14" s="2"/>
      <c r="C14" s="2">
        <v>13.15</v>
      </c>
      <c r="D14" s="2">
        <v>13.15</v>
      </c>
      <c r="E14" s="12"/>
      <c r="F14" s="4">
        <f t="shared" si="0"/>
        <v>0</v>
      </c>
    </row>
    <row r="15" spans="1:6">
      <c r="A15" s="6" t="s">
        <v>17</v>
      </c>
      <c r="B15" s="2"/>
      <c r="C15" s="2">
        <v>13.35</v>
      </c>
      <c r="D15" s="2">
        <v>13.35</v>
      </c>
      <c r="E15" s="12"/>
      <c r="F15" s="4">
        <f t="shared" si="0"/>
        <v>0</v>
      </c>
    </row>
    <row r="16" spans="1:6">
      <c r="A16" s="6" t="s">
        <v>18</v>
      </c>
      <c r="B16" s="2"/>
      <c r="C16" s="2">
        <v>4.8</v>
      </c>
      <c r="D16" s="2">
        <v>4.9000000000000004</v>
      </c>
      <c r="E16" s="12"/>
      <c r="F16" s="4">
        <f t="shared" si="0"/>
        <v>2.0833333333333481E-2</v>
      </c>
    </row>
    <row r="17" spans="1:6">
      <c r="A17" s="6" t="s">
        <v>19</v>
      </c>
      <c r="B17" s="2"/>
      <c r="C17" s="2">
        <v>9</v>
      </c>
      <c r="D17" s="2">
        <v>9.35</v>
      </c>
      <c r="E17" s="12"/>
      <c r="F17" s="4">
        <f t="shared" si="0"/>
        <v>3.8888888888888751E-2</v>
      </c>
    </row>
    <row r="18" spans="1:6">
      <c r="A18" s="6" t="s">
        <v>20</v>
      </c>
      <c r="B18" s="2"/>
      <c r="C18" s="2">
        <v>10</v>
      </c>
      <c r="D18" s="2">
        <v>10.199999999999999</v>
      </c>
      <c r="E18" s="12"/>
      <c r="F18" s="4">
        <f t="shared" si="0"/>
        <v>2.0000000000000018E-2</v>
      </c>
    </row>
    <row r="19" spans="1:6">
      <c r="A19" s="6" t="s">
        <v>21</v>
      </c>
      <c r="B19" s="2"/>
      <c r="C19" s="2">
        <v>26</v>
      </c>
      <c r="D19" s="2">
        <v>25</v>
      </c>
      <c r="E19" s="12"/>
      <c r="F19" s="4">
        <f t="shared" si="0"/>
        <v>-3.8461538461538436E-2</v>
      </c>
    </row>
    <row r="20" spans="1:6">
      <c r="A20" s="6" t="s">
        <v>22</v>
      </c>
      <c r="B20" s="2"/>
      <c r="C20" s="2">
        <v>7.15</v>
      </c>
      <c r="D20" s="2">
        <v>7.15</v>
      </c>
      <c r="E20" s="12"/>
      <c r="F20" s="4">
        <f t="shared" si="0"/>
        <v>0</v>
      </c>
    </row>
    <row r="21" spans="1:6">
      <c r="A21" s="6" t="s">
        <v>23</v>
      </c>
      <c r="B21" s="2"/>
      <c r="C21" s="2">
        <v>7.15</v>
      </c>
      <c r="D21" s="2">
        <v>7.15</v>
      </c>
      <c r="E21" s="12"/>
      <c r="F21" s="4">
        <f t="shared" si="0"/>
        <v>0</v>
      </c>
    </row>
    <row r="22" spans="1:6">
      <c r="A22" s="6" t="s">
        <v>24</v>
      </c>
      <c r="B22" s="2"/>
      <c r="C22" s="2">
        <v>18</v>
      </c>
      <c r="D22" s="2">
        <v>18</v>
      </c>
      <c r="E22" s="12"/>
      <c r="F22" s="4">
        <f t="shared" si="0"/>
        <v>0</v>
      </c>
    </row>
    <row r="23" spans="1:6">
      <c r="A23" s="6" t="s">
        <v>25</v>
      </c>
      <c r="B23" s="2"/>
      <c r="C23" s="2">
        <v>7</v>
      </c>
      <c r="D23" s="2">
        <v>10</v>
      </c>
      <c r="E23" s="12"/>
      <c r="F23" s="4">
        <f t="shared" si="0"/>
        <v>0.4285714285714286</v>
      </c>
    </row>
    <row r="24" spans="1:6">
      <c r="A24" s="6" t="s">
        <v>26</v>
      </c>
      <c r="B24" s="2"/>
      <c r="C24" s="2">
        <v>14</v>
      </c>
      <c r="D24" s="2">
        <v>14</v>
      </c>
      <c r="E24" s="12"/>
      <c r="F24" s="4">
        <f t="shared" si="0"/>
        <v>0</v>
      </c>
    </row>
    <row r="25" spans="1:6">
      <c r="A25" s="6" t="s">
        <v>27</v>
      </c>
      <c r="B25" s="2"/>
      <c r="C25" s="2">
        <v>3.9</v>
      </c>
      <c r="D25" s="2">
        <v>3.9</v>
      </c>
      <c r="E25" s="12"/>
      <c r="F25" s="4">
        <f t="shared" si="0"/>
        <v>0</v>
      </c>
    </row>
    <row r="26" spans="1:6">
      <c r="A26" s="6" t="s">
        <v>28</v>
      </c>
      <c r="B26" s="2"/>
      <c r="C26" s="2">
        <v>28.1</v>
      </c>
      <c r="D26" s="2">
        <v>28.1</v>
      </c>
      <c r="E26" s="12"/>
      <c r="F26" s="4">
        <f t="shared" si="0"/>
        <v>0</v>
      </c>
    </row>
    <row r="27" spans="1:6">
      <c r="A27" s="6" t="s">
        <v>29</v>
      </c>
      <c r="B27" s="2"/>
      <c r="C27" s="2">
        <v>14</v>
      </c>
      <c r="D27" s="2">
        <v>14</v>
      </c>
      <c r="E27" s="12"/>
      <c r="F27" s="4">
        <f t="shared" si="0"/>
        <v>0</v>
      </c>
    </row>
    <row r="28" spans="1:6">
      <c r="A28" s="6" t="s">
        <v>30</v>
      </c>
      <c r="B28" s="2"/>
      <c r="C28" s="2">
        <v>5.49</v>
      </c>
      <c r="D28" s="2">
        <v>5.6</v>
      </c>
      <c r="E28" s="12"/>
      <c r="F28" s="4">
        <f t="shared" si="0"/>
        <v>2.003642987249532E-2</v>
      </c>
    </row>
    <row r="29" spans="1:6">
      <c r="A29" s="6" t="s">
        <v>31</v>
      </c>
      <c r="B29" s="2"/>
      <c r="C29" s="2">
        <v>3.25</v>
      </c>
      <c r="D29" s="2">
        <v>3.25</v>
      </c>
      <c r="E29" s="12"/>
      <c r="F29" s="4">
        <f t="shared" si="0"/>
        <v>0</v>
      </c>
    </row>
    <row r="30" spans="1:6">
      <c r="A30" s="6" t="s">
        <v>32</v>
      </c>
      <c r="B30" s="2"/>
      <c r="C30" s="2">
        <v>7</v>
      </c>
      <c r="D30" s="2">
        <v>7.15</v>
      </c>
      <c r="E30" s="12"/>
      <c r="F30" s="4">
        <f t="shared" si="0"/>
        <v>2.1428571428571574E-2</v>
      </c>
    </row>
    <row r="31" spans="1:6">
      <c r="A31" s="6" t="s">
        <v>33</v>
      </c>
      <c r="B31" s="2"/>
      <c r="C31" s="2">
        <v>8.25</v>
      </c>
      <c r="D31" s="2">
        <v>8.25</v>
      </c>
      <c r="E31" s="12"/>
      <c r="F31" s="4">
        <f t="shared" si="0"/>
        <v>0</v>
      </c>
    </row>
    <row r="32" spans="1:6">
      <c r="A32" s="6" t="s">
        <v>34</v>
      </c>
      <c r="B32" s="2"/>
      <c r="C32" s="2">
        <v>11</v>
      </c>
      <c r="D32" s="2">
        <v>11</v>
      </c>
      <c r="E32" s="12"/>
      <c r="F32" s="4">
        <f t="shared" si="0"/>
        <v>0</v>
      </c>
    </row>
    <row r="33" spans="1:6">
      <c r="A33" s="6" t="s">
        <v>35</v>
      </c>
      <c r="B33" s="2"/>
      <c r="C33" s="2">
        <v>10</v>
      </c>
      <c r="D33" s="2">
        <v>10</v>
      </c>
      <c r="E33" s="12"/>
      <c r="F33" s="4">
        <f t="shared" si="0"/>
        <v>0</v>
      </c>
    </row>
    <row r="34" spans="1:6">
      <c r="A34" s="6" t="s">
        <v>36</v>
      </c>
      <c r="B34" s="2"/>
      <c r="C34" s="2">
        <v>10</v>
      </c>
      <c r="D34" s="2">
        <v>9.5</v>
      </c>
      <c r="E34" s="12"/>
      <c r="F34" s="4">
        <f t="shared" si="0"/>
        <v>-5.0000000000000044E-2</v>
      </c>
    </row>
    <row r="35" spans="1:6">
      <c r="A35" s="6" t="s">
        <v>37</v>
      </c>
      <c r="B35" s="2"/>
      <c r="C35" s="2">
        <v>8.5</v>
      </c>
      <c r="D35" s="2">
        <v>8.5</v>
      </c>
      <c r="E35" s="12"/>
      <c r="F35" s="4">
        <f t="shared" si="0"/>
        <v>0</v>
      </c>
    </row>
    <row r="36" spans="1:6">
      <c r="A36" s="6" t="s">
        <v>38</v>
      </c>
      <c r="B36" s="2"/>
      <c r="C36" s="2">
        <v>13.55</v>
      </c>
      <c r="D36" s="2">
        <v>13.5</v>
      </c>
      <c r="E36" s="12"/>
      <c r="F36" s="4">
        <f t="shared" si="0"/>
        <v>-3.6900369003690647E-3</v>
      </c>
    </row>
    <row r="37" spans="1:6">
      <c r="A37" s="6" t="s">
        <v>39</v>
      </c>
      <c r="B37" s="2"/>
      <c r="C37" s="2">
        <v>6</v>
      </c>
      <c r="D37" s="2">
        <v>6.5</v>
      </c>
      <c r="E37" s="12"/>
      <c r="F37" s="4">
        <f t="shared" si="0"/>
        <v>8.3333333333333259E-2</v>
      </c>
    </row>
    <row r="38" spans="1:6">
      <c r="A38" s="6" t="s">
        <v>40</v>
      </c>
      <c r="B38" s="2"/>
      <c r="C38" s="2">
        <v>37.99</v>
      </c>
      <c r="D38" s="2">
        <v>37</v>
      </c>
      <c r="E38" s="12"/>
      <c r="F38" s="4">
        <f t="shared" si="0"/>
        <v>-2.6059489339299913E-2</v>
      </c>
    </row>
    <row r="39" spans="1:6">
      <c r="A39" s="6" t="s">
        <v>41</v>
      </c>
      <c r="B39" s="2"/>
      <c r="C39" s="2">
        <v>16</v>
      </c>
      <c r="D39" s="2">
        <v>16</v>
      </c>
      <c r="E39" s="12"/>
      <c r="F39" s="4">
        <f t="shared" si="0"/>
        <v>0</v>
      </c>
    </row>
    <row r="40" spans="1:6">
      <c r="A40" s="6" t="s">
        <v>42</v>
      </c>
      <c r="B40" s="2"/>
      <c r="C40" s="2">
        <v>4.5</v>
      </c>
      <c r="D40" s="2">
        <v>4.5</v>
      </c>
      <c r="E40" s="12"/>
      <c r="F40" s="4">
        <f t="shared" si="0"/>
        <v>0</v>
      </c>
    </row>
    <row r="41" spans="1:6">
      <c r="A41" s="6" t="s">
        <v>43</v>
      </c>
      <c r="B41" s="2"/>
      <c r="C41" s="2">
        <v>6.95</v>
      </c>
      <c r="D41" s="2">
        <v>7.15</v>
      </c>
      <c r="E41" s="12"/>
      <c r="F41" s="4">
        <f t="shared" si="0"/>
        <v>2.877697841726623E-2</v>
      </c>
    </row>
    <row r="42" spans="1:6">
      <c r="A42" s="6" t="s">
        <v>44</v>
      </c>
      <c r="B42" s="2"/>
      <c r="C42" s="2">
        <v>5.65</v>
      </c>
      <c r="D42" s="2">
        <v>5.85</v>
      </c>
      <c r="E42" s="12"/>
      <c r="F42" s="4">
        <f t="shared" si="0"/>
        <v>3.5398230088495408E-2</v>
      </c>
    </row>
    <row r="43" spans="1:6">
      <c r="A43" s="6" t="s">
        <v>45</v>
      </c>
      <c r="B43" s="2"/>
      <c r="C43" s="2">
        <v>12.89</v>
      </c>
      <c r="D43" s="2">
        <v>13.15</v>
      </c>
      <c r="E43" s="12"/>
      <c r="F43" s="4">
        <f t="shared" si="0"/>
        <v>2.0170674941815347E-2</v>
      </c>
    </row>
    <row r="44" spans="1:6">
      <c r="A44" s="6" t="s">
        <v>46</v>
      </c>
      <c r="B44" s="2"/>
      <c r="C44" s="2">
        <v>67</v>
      </c>
      <c r="D44" s="2">
        <v>68</v>
      </c>
      <c r="E44" s="12"/>
      <c r="F44" s="4">
        <f t="shared" si="0"/>
        <v>1.4925373134328401E-2</v>
      </c>
    </row>
    <row r="45" spans="1:6">
      <c r="A45" s="6" t="s">
        <v>47</v>
      </c>
      <c r="B45" s="2"/>
      <c r="C45" s="2">
        <v>6.79</v>
      </c>
      <c r="D45" s="2">
        <v>6.9</v>
      </c>
      <c r="E45" s="12"/>
      <c r="F45" s="4">
        <f t="shared" si="0"/>
        <v>1.6200294550809957E-2</v>
      </c>
    </row>
    <row r="46" spans="1:6">
      <c r="A46" s="6" t="s">
        <v>48</v>
      </c>
      <c r="B46" s="2"/>
      <c r="C46" s="2">
        <v>9.65</v>
      </c>
      <c r="D46" s="2">
        <v>9.65</v>
      </c>
      <c r="E46" s="12"/>
      <c r="F46" s="4">
        <f t="shared" si="0"/>
        <v>0</v>
      </c>
    </row>
    <row r="47" spans="1:6">
      <c r="A47" s="6" t="s">
        <v>49</v>
      </c>
      <c r="B47" s="2"/>
      <c r="C47" s="2">
        <v>13.35</v>
      </c>
      <c r="D47" s="2">
        <v>13.25</v>
      </c>
      <c r="E47" s="12"/>
      <c r="F47" s="4">
        <f t="shared" si="0"/>
        <v>-7.4906367041198685E-3</v>
      </c>
    </row>
    <row r="48" spans="1:6">
      <c r="A48" s="6" t="s">
        <v>50</v>
      </c>
      <c r="B48" s="2"/>
      <c r="C48" s="2">
        <v>6.5</v>
      </c>
      <c r="D48" s="2">
        <v>7</v>
      </c>
      <c r="E48" s="12"/>
      <c r="F48" s="4">
        <f t="shared" si="0"/>
        <v>7.6923076923076872E-2</v>
      </c>
    </row>
    <row r="49" spans="1:6">
      <c r="A49" s="6" t="s">
        <v>51</v>
      </c>
      <c r="B49" s="2"/>
      <c r="C49" s="2">
        <v>3.75</v>
      </c>
      <c r="D49" s="2">
        <v>3.75</v>
      </c>
      <c r="E49" s="12"/>
      <c r="F49" s="4">
        <f t="shared" si="0"/>
        <v>0</v>
      </c>
    </row>
    <row r="50" spans="1:6">
      <c r="A50" s="6" t="s">
        <v>52</v>
      </c>
      <c r="B50" s="2"/>
      <c r="C50" s="2">
        <v>11</v>
      </c>
      <c r="D50" s="2">
        <v>11</v>
      </c>
      <c r="E50" s="12"/>
      <c r="F50" s="4">
        <f t="shared" si="0"/>
        <v>0</v>
      </c>
    </row>
    <row r="51" spans="1:6">
      <c r="A51" s="6" t="s">
        <v>53</v>
      </c>
      <c r="B51" s="2"/>
      <c r="C51" s="2">
        <v>6.7</v>
      </c>
      <c r="D51" s="2">
        <v>6.79</v>
      </c>
      <c r="E51" s="12"/>
      <c r="F51" s="4">
        <f t="shared" si="0"/>
        <v>1.3432835820895495E-2</v>
      </c>
    </row>
    <row r="52" spans="1:6">
      <c r="A52" s="6" t="s">
        <v>54</v>
      </c>
      <c r="B52" s="2"/>
      <c r="C52" s="2">
        <v>22</v>
      </c>
      <c r="D52" s="2">
        <v>21.69</v>
      </c>
      <c r="E52" s="12"/>
      <c r="F52" s="4">
        <f t="shared" si="0"/>
        <v>-1.4090909090909043E-2</v>
      </c>
    </row>
    <row r="53" spans="1:6">
      <c r="A53" s="6" t="s">
        <v>55</v>
      </c>
      <c r="B53" s="2"/>
      <c r="C53" s="2">
        <v>6</v>
      </c>
      <c r="D53" s="2">
        <v>6</v>
      </c>
      <c r="E53" s="12"/>
      <c r="F53" s="4">
        <f t="shared" si="0"/>
        <v>0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695.5</v>
      </c>
      <c r="D56" s="2">
        <f>SUM(D3:D55)</f>
        <v>701.68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G57"/>
  <sheetViews>
    <sheetView tabSelected="1" topLeftCell="A35" workbookViewId="0">
      <selection activeCell="A57" sqref="A57"/>
    </sheetView>
  </sheetViews>
  <sheetFormatPr baseColWidth="10" defaultRowHeight="15"/>
  <cols>
    <col min="1" max="1" width="34.28515625" customWidth="1"/>
    <col min="3" max="4" width="14.7109375" bestFit="1" customWidth="1"/>
  </cols>
  <sheetData>
    <row r="2" spans="1:7" ht="18.75">
      <c r="A2" s="5" t="s">
        <v>0</v>
      </c>
      <c r="B2" s="5" t="s">
        <v>1</v>
      </c>
      <c r="C2" s="7">
        <v>41456</v>
      </c>
      <c r="D2" s="7">
        <v>41487</v>
      </c>
      <c r="E2" s="5"/>
      <c r="F2" s="6"/>
    </row>
    <row r="3" spans="1:7">
      <c r="A3" s="6" t="s">
        <v>5</v>
      </c>
      <c r="B3" s="14"/>
      <c r="C3" s="2">
        <v>7.69</v>
      </c>
      <c r="D3" s="2">
        <v>13</v>
      </c>
      <c r="E3" s="11">
        <f>D3/C3-1</f>
        <v>0.69050715214564362</v>
      </c>
      <c r="F3" s="6"/>
      <c r="G3" t="s">
        <v>58</v>
      </c>
    </row>
    <row r="4" spans="1:7">
      <c r="A4" s="6" t="s">
        <v>6</v>
      </c>
      <c r="B4" s="2"/>
      <c r="C4" s="2">
        <v>6.95</v>
      </c>
      <c r="D4" s="2">
        <v>7.25</v>
      </c>
      <c r="E4" s="11">
        <f t="shared" ref="E4:E53" si="0">D4/C4-1</f>
        <v>4.3165467625899234E-2</v>
      </c>
      <c r="F4" s="6"/>
    </row>
    <row r="5" spans="1:7">
      <c r="A5" s="6" t="s">
        <v>7</v>
      </c>
      <c r="B5" s="2"/>
      <c r="C5" s="2">
        <v>16</v>
      </c>
      <c r="D5" s="2">
        <v>16</v>
      </c>
      <c r="E5" s="11">
        <f t="shared" si="0"/>
        <v>0</v>
      </c>
      <c r="F5" s="6"/>
    </row>
    <row r="6" spans="1:7">
      <c r="A6" s="6" t="s">
        <v>8</v>
      </c>
      <c r="B6" s="2"/>
      <c r="C6" s="2">
        <v>49</v>
      </c>
      <c r="D6" s="2">
        <v>49</v>
      </c>
      <c r="E6" s="11">
        <f t="shared" si="0"/>
        <v>0</v>
      </c>
      <c r="F6" s="6"/>
    </row>
    <row r="7" spans="1:7">
      <c r="A7" s="6" t="s">
        <v>9</v>
      </c>
      <c r="B7" s="2"/>
      <c r="C7" s="2">
        <v>5.5</v>
      </c>
      <c r="D7" s="2">
        <v>6.5</v>
      </c>
      <c r="E7" s="11">
        <f t="shared" si="0"/>
        <v>0.18181818181818188</v>
      </c>
      <c r="F7" s="6"/>
    </row>
    <row r="8" spans="1:7">
      <c r="A8" s="6" t="s">
        <v>10</v>
      </c>
      <c r="B8" s="2"/>
      <c r="C8" s="2">
        <v>10</v>
      </c>
      <c r="D8" s="2">
        <v>9</v>
      </c>
      <c r="E8" s="11">
        <f t="shared" si="0"/>
        <v>-9.9999999999999978E-2</v>
      </c>
      <c r="F8" s="6"/>
    </row>
    <row r="9" spans="1:7">
      <c r="A9" s="6" t="s">
        <v>11</v>
      </c>
      <c r="B9" s="2"/>
      <c r="C9" s="2">
        <v>49</v>
      </c>
      <c r="D9" s="2">
        <v>49</v>
      </c>
      <c r="E9" s="11">
        <f t="shared" si="0"/>
        <v>0</v>
      </c>
      <c r="F9" s="6"/>
    </row>
    <row r="10" spans="1:7">
      <c r="A10" s="6" t="s">
        <v>12</v>
      </c>
      <c r="B10" s="2"/>
      <c r="C10" s="2">
        <v>19</v>
      </c>
      <c r="D10" s="2">
        <v>19</v>
      </c>
      <c r="E10" s="11">
        <f t="shared" si="0"/>
        <v>0</v>
      </c>
      <c r="F10" s="6"/>
    </row>
    <row r="11" spans="1:7">
      <c r="A11" s="6" t="s">
        <v>13</v>
      </c>
      <c r="B11" s="2"/>
      <c r="C11" s="2">
        <v>28</v>
      </c>
      <c r="D11" s="2">
        <v>28</v>
      </c>
      <c r="E11" s="11">
        <f t="shared" si="0"/>
        <v>0</v>
      </c>
      <c r="F11" s="6"/>
    </row>
    <row r="12" spans="1:7">
      <c r="A12" s="6" t="s">
        <v>14</v>
      </c>
      <c r="B12" s="2"/>
      <c r="C12" s="2">
        <v>39</v>
      </c>
      <c r="D12" s="2">
        <v>39</v>
      </c>
      <c r="E12" s="11">
        <f t="shared" si="0"/>
        <v>0</v>
      </c>
      <c r="F12" s="6"/>
    </row>
    <row r="13" spans="1:7">
      <c r="A13" s="6" t="s">
        <v>15</v>
      </c>
      <c r="B13" s="2"/>
      <c r="C13" s="2">
        <v>5.5</v>
      </c>
      <c r="D13" s="2">
        <v>4.5</v>
      </c>
      <c r="E13" s="11">
        <f t="shared" si="0"/>
        <v>-0.18181818181818177</v>
      </c>
      <c r="F13" s="6"/>
    </row>
    <row r="14" spans="1:7">
      <c r="A14" s="6" t="s">
        <v>16</v>
      </c>
      <c r="B14" s="2"/>
      <c r="C14" s="2">
        <v>15</v>
      </c>
      <c r="D14" s="2">
        <v>15.5</v>
      </c>
      <c r="E14" s="11">
        <f t="shared" si="0"/>
        <v>3.3333333333333437E-2</v>
      </c>
      <c r="F14" s="6"/>
    </row>
    <row r="15" spans="1:7">
      <c r="A15" s="6" t="s">
        <v>17</v>
      </c>
      <c r="B15" s="2"/>
      <c r="C15" s="2">
        <v>19</v>
      </c>
      <c r="D15" s="2">
        <v>19</v>
      </c>
      <c r="E15" s="11">
        <f t="shared" si="0"/>
        <v>0</v>
      </c>
      <c r="F15" s="6"/>
    </row>
    <row r="16" spans="1:7">
      <c r="A16" s="6" t="s">
        <v>18</v>
      </c>
      <c r="B16" s="2"/>
      <c r="C16" s="2">
        <v>12</v>
      </c>
      <c r="D16" s="2">
        <v>12</v>
      </c>
      <c r="E16" s="11">
        <f t="shared" si="0"/>
        <v>0</v>
      </c>
      <c r="F16" s="6"/>
    </row>
    <row r="17" spans="1:6">
      <c r="A17" s="6" t="s">
        <v>19</v>
      </c>
      <c r="B17" s="2"/>
      <c r="C17" s="2">
        <v>10</v>
      </c>
      <c r="D17" s="2">
        <v>10</v>
      </c>
      <c r="E17" s="11">
        <f t="shared" si="0"/>
        <v>0</v>
      </c>
      <c r="F17" s="6"/>
    </row>
    <row r="18" spans="1:6">
      <c r="A18" s="6" t="s">
        <v>20</v>
      </c>
      <c r="B18" s="2"/>
      <c r="C18" s="2">
        <v>12.9</v>
      </c>
      <c r="D18" s="2">
        <v>12.9</v>
      </c>
      <c r="E18" s="11">
        <f t="shared" si="0"/>
        <v>0</v>
      </c>
      <c r="F18" s="6"/>
    </row>
    <row r="19" spans="1:6">
      <c r="A19" s="6" t="s">
        <v>21</v>
      </c>
      <c r="B19" s="2"/>
      <c r="C19" s="2">
        <v>29</v>
      </c>
      <c r="D19" s="2">
        <v>29</v>
      </c>
      <c r="E19" s="11">
        <f t="shared" si="0"/>
        <v>0</v>
      </c>
      <c r="F19" s="6"/>
    </row>
    <row r="20" spans="1:6">
      <c r="A20" s="6" t="s">
        <v>22</v>
      </c>
      <c r="B20" s="2"/>
      <c r="C20" s="2">
        <v>8.5500000000000007</v>
      </c>
      <c r="D20" s="2">
        <v>7.5</v>
      </c>
      <c r="E20" s="11">
        <f t="shared" si="0"/>
        <v>-0.1228070175438597</v>
      </c>
      <c r="F20" s="6"/>
    </row>
    <row r="21" spans="1:6">
      <c r="A21" s="6" t="s">
        <v>23</v>
      </c>
      <c r="B21" s="2"/>
      <c r="C21" s="2">
        <v>8.5500000000000007</v>
      </c>
      <c r="D21" s="2">
        <v>7.5</v>
      </c>
      <c r="E21" s="11">
        <f t="shared" si="0"/>
        <v>-0.1228070175438597</v>
      </c>
      <c r="F21" s="6"/>
    </row>
    <row r="22" spans="1:6">
      <c r="A22" s="6" t="s">
        <v>24</v>
      </c>
      <c r="B22" s="2"/>
      <c r="C22" s="2">
        <v>24.5</v>
      </c>
      <c r="D22" s="2">
        <v>24.5</v>
      </c>
      <c r="E22" s="11">
        <f t="shared" si="0"/>
        <v>0</v>
      </c>
      <c r="F22" s="6"/>
    </row>
    <row r="23" spans="1:6">
      <c r="A23" s="6" t="s">
        <v>25</v>
      </c>
      <c r="B23" s="2"/>
      <c r="C23" s="2">
        <v>5</v>
      </c>
      <c r="D23" s="2">
        <v>11</v>
      </c>
      <c r="E23" s="11">
        <f t="shared" si="0"/>
        <v>1.2000000000000002</v>
      </c>
      <c r="F23" s="6"/>
    </row>
    <row r="24" spans="1:6">
      <c r="A24" s="6" t="s">
        <v>26</v>
      </c>
      <c r="B24" s="2"/>
      <c r="C24" s="2">
        <v>14</v>
      </c>
      <c r="D24" s="2">
        <v>14</v>
      </c>
      <c r="E24" s="11">
        <f t="shared" si="0"/>
        <v>0</v>
      </c>
      <c r="F24" s="6"/>
    </row>
    <row r="25" spans="1:6">
      <c r="A25" s="6" t="s">
        <v>27</v>
      </c>
      <c r="B25" s="2"/>
      <c r="C25" s="2">
        <v>4.5</v>
      </c>
      <c r="D25" s="2">
        <v>4.5</v>
      </c>
      <c r="E25" s="11">
        <f t="shared" si="0"/>
        <v>0</v>
      </c>
      <c r="F25" s="6"/>
    </row>
    <row r="26" spans="1:6">
      <c r="A26" s="6" t="s">
        <v>28</v>
      </c>
      <c r="B26" s="2"/>
      <c r="C26" s="2">
        <v>26</v>
      </c>
      <c r="D26" s="2">
        <v>26</v>
      </c>
      <c r="E26" s="11">
        <f t="shared" si="0"/>
        <v>0</v>
      </c>
      <c r="F26" s="6"/>
    </row>
    <row r="27" spans="1:6">
      <c r="A27" s="6" t="s">
        <v>29</v>
      </c>
      <c r="B27" s="2"/>
      <c r="C27" s="2">
        <v>12</v>
      </c>
      <c r="D27" s="2">
        <v>12</v>
      </c>
      <c r="E27" s="11">
        <f t="shared" si="0"/>
        <v>0</v>
      </c>
      <c r="F27" s="6"/>
    </row>
    <row r="28" spans="1:6">
      <c r="A28" s="6" t="s">
        <v>30</v>
      </c>
      <c r="B28" s="2"/>
      <c r="C28" s="2">
        <v>6.5</v>
      </c>
      <c r="D28" s="2">
        <v>5</v>
      </c>
      <c r="E28" s="11">
        <f t="shared" si="0"/>
        <v>-0.23076923076923073</v>
      </c>
      <c r="F28" s="6"/>
    </row>
    <row r="29" spans="1:6">
      <c r="A29" s="6" t="s">
        <v>31</v>
      </c>
      <c r="B29" s="2"/>
      <c r="C29" s="2">
        <v>4.3</v>
      </c>
      <c r="D29" s="2">
        <v>4.3</v>
      </c>
      <c r="E29" s="11">
        <f t="shared" si="0"/>
        <v>0</v>
      </c>
      <c r="F29" s="6"/>
    </row>
    <row r="30" spans="1:6">
      <c r="A30" s="6" t="s">
        <v>32</v>
      </c>
      <c r="B30" s="2"/>
      <c r="C30" s="2">
        <v>7.5</v>
      </c>
      <c r="D30" s="2">
        <v>7.5</v>
      </c>
      <c r="E30" s="11">
        <f t="shared" si="0"/>
        <v>0</v>
      </c>
      <c r="F30" s="6"/>
    </row>
    <row r="31" spans="1:6">
      <c r="A31" s="6" t="s">
        <v>33</v>
      </c>
      <c r="B31" s="2"/>
      <c r="C31" s="2">
        <v>9</v>
      </c>
      <c r="D31" s="2">
        <v>9</v>
      </c>
      <c r="E31" s="11">
        <f t="shared" si="0"/>
        <v>0</v>
      </c>
      <c r="F31" s="6"/>
    </row>
    <row r="32" spans="1:6">
      <c r="A32" s="6" t="s">
        <v>34</v>
      </c>
      <c r="B32" s="2"/>
      <c r="C32" s="2">
        <v>10</v>
      </c>
      <c r="D32" s="2">
        <v>9</v>
      </c>
      <c r="E32" s="11">
        <f t="shared" si="0"/>
        <v>-9.9999999999999978E-2</v>
      </c>
      <c r="F32" s="6"/>
    </row>
    <row r="33" spans="1:6">
      <c r="A33" s="6" t="s">
        <v>35</v>
      </c>
      <c r="B33" s="2"/>
      <c r="C33" s="2">
        <v>9</v>
      </c>
      <c r="D33" s="2">
        <v>9</v>
      </c>
      <c r="E33" s="11">
        <f t="shared" si="0"/>
        <v>0</v>
      </c>
      <c r="F33" s="6"/>
    </row>
    <row r="34" spans="1:6">
      <c r="A34" s="6" t="s">
        <v>36</v>
      </c>
      <c r="B34" s="2"/>
      <c r="C34" s="2">
        <v>15</v>
      </c>
      <c r="D34" s="2">
        <v>10</v>
      </c>
      <c r="E34" s="11">
        <f t="shared" si="0"/>
        <v>-0.33333333333333337</v>
      </c>
      <c r="F34" s="6"/>
    </row>
    <row r="35" spans="1:6">
      <c r="A35" s="6" t="s">
        <v>37</v>
      </c>
      <c r="B35" s="2"/>
      <c r="C35" s="2">
        <v>15</v>
      </c>
      <c r="D35" s="2">
        <v>15</v>
      </c>
      <c r="E35" s="11">
        <f t="shared" si="0"/>
        <v>0</v>
      </c>
      <c r="F35" s="6"/>
    </row>
    <row r="36" spans="1:6">
      <c r="A36" s="6" t="s">
        <v>38</v>
      </c>
      <c r="B36" s="2"/>
      <c r="C36" s="2">
        <v>13</v>
      </c>
      <c r="D36" s="2">
        <v>14</v>
      </c>
      <c r="E36" s="11">
        <f t="shared" si="0"/>
        <v>7.6923076923076872E-2</v>
      </c>
      <c r="F36" s="6"/>
    </row>
    <row r="37" spans="1:6">
      <c r="A37" s="6" t="s">
        <v>39</v>
      </c>
      <c r="B37" s="2"/>
      <c r="C37" s="2">
        <v>6</v>
      </c>
      <c r="D37" s="2">
        <v>4</v>
      </c>
      <c r="E37" s="11">
        <f t="shared" si="0"/>
        <v>-0.33333333333333337</v>
      </c>
      <c r="F37" s="6"/>
    </row>
    <row r="38" spans="1:6">
      <c r="A38" s="6" t="s">
        <v>40</v>
      </c>
      <c r="B38" s="2"/>
      <c r="C38" s="2">
        <v>49</v>
      </c>
      <c r="D38" s="2">
        <v>49</v>
      </c>
      <c r="E38" s="11">
        <f t="shared" si="0"/>
        <v>0</v>
      </c>
      <c r="F38" s="6"/>
    </row>
    <row r="39" spans="1:6">
      <c r="A39" s="6" t="s">
        <v>41</v>
      </c>
      <c r="B39" s="2"/>
      <c r="C39" s="2">
        <v>24</v>
      </c>
      <c r="D39" s="2">
        <v>18</v>
      </c>
      <c r="E39" s="11">
        <f t="shared" si="0"/>
        <v>-0.25</v>
      </c>
      <c r="F39" s="6"/>
    </row>
    <row r="40" spans="1:6">
      <c r="A40" s="6" t="s">
        <v>42</v>
      </c>
      <c r="B40" s="2"/>
      <c r="C40" s="2">
        <v>5</v>
      </c>
      <c r="D40" s="2">
        <v>5</v>
      </c>
      <c r="E40" s="11">
        <f t="shared" si="0"/>
        <v>0</v>
      </c>
      <c r="F40" s="6"/>
    </row>
    <row r="41" spans="1:6">
      <c r="A41" s="6" t="s">
        <v>43</v>
      </c>
      <c r="B41" s="2"/>
      <c r="C41" s="2">
        <v>16</v>
      </c>
      <c r="D41" s="2">
        <v>16</v>
      </c>
      <c r="E41" s="11">
        <f t="shared" si="0"/>
        <v>0</v>
      </c>
      <c r="F41" s="6"/>
    </row>
    <row r="42" spans="1:6">
      <c r="A42" s="6" t="s">
        <v>44</v>
      </c>
      <c r="B42" s="2"/>
      <c r="C42" s="2">
        <v>7.5</v>
      </c>
      <c r="D42" s="2">
        <v>7.5</v>
      </c>
      <c r="E42" s="11">
        <f t="shared" si="0"/>
        <v>0</v>
      </c>
      <c r="F42" s="6"/>
    </row>
    <row r="43" spans="1:6">
      <c r="A43" s="6" t="s">
        <v>45</v>
      </c>
      <c r="B43" s="2"/>
      <c r="C43" s="2">
        <v>12</v>
      </c>
      <c r="D43" s="2">
        <v>13</v>
      </c>
      <c r="E43" s="11">
        <f t="shared" si="0"/>
        <v>8.3333333333333259E-2</v>
      </c>
      <c r="F43" s="6"/>
    </row>
    <row r="44" spans="1:6">
      <c r="A44" s="6" t="s">
        <v>46</v>
      </c>
      <c r="B44" s="2"/>
      <c r="C44" s="2">
        <v>58</v>
      </c>
      <c r="D44" s="2">
        <v>62</v>
      </c>
      <c r="E44" s="11">
        <f t="shared" si="0"/>
        <v>6.8965517241379226E-2</v>
      </c>
      <c r="F44" s="6"/>
    </row>
    <row r="45" spans="1:6">
      <c r="A45" s="6" t="s">
        <v>47</v>
      </c>
      <c r="B45" s="2"/>
      <c r="C45" s="2">
        <v>4.5</v>
      </c>
      <c r="D45" s="2">
        <v>4.5</v>
      </c>
      <c r="E45" s="11">
        <f t="shared" si="0"/>
        <v>0</v>
      </c>
      <c r="F45" s="6"/>
    </row>
    <row r="46" spans="1:6">
      <c r="A46" s="6" t="s">
        <v>48</v>
      </c>
      <c r="B46" s="2"/>
      <c r="C46" s="2">
        <v>9</v>
      </c>
      <c r="D46" s="2">
        <v>9</v>
      </c>
      <c r="E46" s="11">
        <f t="shared" si="0"/>
        <v>0</v>
      </c>
      <c r="F46" s="6"/>
    </row>
    <row r="47" spans="1:6">
      <c r="A47" s="6" t="s">
        <v>49</v>
      </c>
      <c r="B47" s="2"/>
      <c r="C47" s="2">
        <v>19</v>
      </c>
      <c r="D47" s="2">
        <v>19</v>
      </c>
      <c r="E47" s="11">
        <f t="shared" si="0"/>
        <v>0</v>
      </c>
      <c r="F47" s="6"/>
    </row>
    <row r="48" spans="1:6">
      <c r="A48" s="6" t="s">
        <v>50</v>
      </c>
      <c r="B48" s="2"/>
      <c r="C48" s="2">
        <v>7.5</v>
      </c>
      <c r="D48" s="2">
        <v>7.5</v>
      </c>
      <c r="E48" s="11">
        <f t="shared" si="0"/>
        <v>0</v>
      </c>
      <c r="F48" s="6"/>
    </row>
    <row r="49" spans="1:6">
      <c r="A49" s="6" t="s">
        <v>51</v>
      </c>
      <c r="B49" s="2"/>
      <c r="C49" s="2">
        <v>3.8</v>
      </c>
      <c r="D49" s="2">
        <v>3.8</v>
      </c>
      <c r="E49" s="11">
        <f t="shared" si="0"/>
        <v>0</v>
      </c>
      <c r="F49" s="6"/>
    </row>
    <row r="50" spans="1:6">
      <c r="A50" s="6" t="s">
        <v>52</v>
      </c>
      <c r="B50" s="2"/>
      <c r="C50" s="2">
        <v>8</v>
      </c>
      <c r="D50" s="2">
        <v>16</v>
      </c>
      <c r="E50" s="11">
        <f t="shared" si="0"/>
        <v>1</v>
      </c>
      <c r="F50" s="6"/>
    </row>
    <row r="51" spans="1:6">
      <c r="A51" s="6" t="s">
        <v>53</v>
      </c>
      <c r="B51" s="2"/>
      <c r="C51" s="2">
        <v>6.2</v>
      </c>
      <c r="D51" s="2">
        <v>6.2</v>
      </c>
      <c r="E51" s="11">
        <f t="shared" si="0"/>
        <v>0</v>
      </c>
      <c r="F51" s="6"/>
    </row>
    <row r="52" spans="1:6">
      <c r="A52" s="6" t="s">
        <v>54</v>
      </c>
      <c r="B52" s="2"/>
      <c r="C52" s="2">
        <v>25</v>
      </c>
      <c r="D52" s="2">
        <v>25</v>
      </c>
      <c r="E52" s="11">
        <f t="shared" si="0"/>
        <v>0</v>
      </c>
      <c r="F52" s="6"/>
    </row>
    <row r="53" spans="1:6">
      <c r="A53" s="6" t="s">
        <v>55</v>
      </c>
      <c r="B53" s="2"/>
      <c r="C53" s="2">
        <v>6</v>
      </c>
      <c r="D53" s="2">
        <v>6</v>
      </c>
      <c r="E53" s="11">
        <f t="shared" si="0"/>
        <v>0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60</v>
      </c>
      <c r="B57" s="6"/>
      <c r="C57" s="2">
        <f>SUM(C3:C56)</f>
        <v>792.44</v>
      </c>
      <c r="D57" s="2">
        <f>SUM(D3:D56)</f>
        <v>799.95</v>
      </c>
      <c r="E57" s="6"/>
      <c r="F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32" workbookViewId="0">
      <selection activeCell="D56" sqref="D56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7" ht="18.75">
      <c r="A1" s="5" t="s">
        <v>0</v>
      </c>
      <c r="B1" s="2" t="s">
        <v>57</v>
      </c>
      <c r="C1" s="7">
        <v>41457</v>
      </c>
      <c r="D1" s="7">
        <v>41487</v>
      </c>
      <c r="E1" s="5"/>
      <c r="F1" s="6"/>
      <c r="G1" s="6"/>
    </row>
    <row r="2" spans="1:7">
      <c r="A2" s="6" t="s">
        <v>5</v>
      </c>
      <c r="B2" s="14"/>
      <c r="C2" s="15">
        <v>7.65</v>
      </c>
      <c r="D2" s="15">
        <v>19.649999999999999</v>
      </c>
      <c r="E2" s="8">
        <f>D2/C2-1</f>
        <v>1.5686274509803919</v>
      </c>
      <c r="F2" s="6"/>
      <c r="G2" s="6"/>
    </row>
    <row r="3" spans="1:7">
      <c r="A3" s="6" t="s">
        <v>6</v>
      </c>
      <c r="B3" s="2"/>
      <c r="C3" s="2">
        <v>6.75</v>
      </c>
      <c r="D3" s="2">
        <v>6.75</v>
      </c>
      <c r="E3" s="8">
        <f t="shared" ref="E3:E52" si="0">D3/C3-1</f>
        <v>0</v>
      </c>
      <c r="F3" s="6"/>
      <c r="G3" s="6"/>
    </row>
    <row r="4" spans="1:7">
      <c r="A4" s="6" t="s">
        <v>7</v>
      </c>
      <c r="B4" s="2"/>
      <c r="C4" s="2">
        <v>14.39</v>
      </c>
      <c r="D4" s="2">
        <v>15.11</v>
      </c>
      <c r="E4" s="8">
        <f t="shared" si="0"/>
        <v>5.0034746351633075E-2</v>
      </c>
      <c r="F4" s="6"/>
      <c r="G4" s="6"/>
    </row>
    <row r="5" spans="1:7">
      <c r="A5" s="6" t="s">
        <v>8</v>
      </c>
      <c r="B5" s="2"/>
      <c r="C5" s="2">
        <v>41</v>
      </c>
      <c r="D5" s="2">
        <v>43.99</v>
      </c>
      <c r="E5" s="8">
        <f t="shared" si="0"/>
        <v>7.2926829268292748E-2</v>
      </c>
      <c r="F5" s="6"/>
      <c r="G5" s="6"/>
    </row>
    <row r="6" spans="1:7">
      <c r="A6" s="6" t="s">
        <v>9</v>
      </c>
      <c r="B6" s="2"/>
      <c r="C6" s="2">
        <v>7.5</v>
      </c>
      <c r="D6" s="2">
        <v>7.07</v>
      </c>
      <c r="E6" s="8">
        <f t="shared" si="0"/>
        <v>-5.7333333333333347E-2</v>
      </c>
      <c r="F6" s="6"/>
      <c r="G6" s="6"/>
    </row>
    <row r="7" spans="1:7">
      <c r="A7" s="6" t="s">
        <v>10</v>
      </c>
      <c r="B7" s="2"/>
      <c r="C7" s="2">
        <v>8.99</v>
      </c>
      <c r="D7" s="2">
        <v>9</v>
      </c>
      <c r="E7" s="8">
        <f t="shared" si="0"/>
        <v>1.1123470522802492E-3</v>
      </c>
      <c r="F7" s="6"/>
      <c r="G7" s="6"/>
    </row>
    <row r="8" spans="1:7">
      <c r="A8" s="6" t="s">
        <v>11</v>
      </c>
      <c r="B8" s="2"/>
      <c r="C8" s="2">
        <v>46</v>
      </c>
      <c r="D8" s="2">
        <v>58.6</v>
      </c>
      <c r="E8" s="8">
        <f t="shared" si="0"/>
        <v>0.27391304347826084</v>
      </c>
      <c r="F8" s="6"/>
      <c r="G8" s="6"/>
    </row>
    <row r="9" spans="1:7">
      <c r="A9" s="6" t="s">
        <v>12</v>
      </c>
      <c r="B9" s="2"/>
      <c r="C9" s="2">
        <v>18.350000000000001</v>
      </c>
      <c r="D9" s="2">
        <v>18.149999999999999</v>
      </c>
      <c r="E9" s="8">
        <f t="shared" si="0"/>
        <v>-1.0899182561308063E-2</v>
      </c>
      <c r="F9" s="6"/>
      <c r="G9" s="6"/>
    </row>
    <row r="10" spans="1:7">
      <c r="A10" s="6" t="s">
        <v>13</v>
      </c>
      <c r="B10" s="2"/>
      <c r="C10" s="2">
        <v>30</v>
      </c>
      <c r="D10" s="2">
        <v>30.51</v>
      </c>
      <c r="E10" s="8">
        <f t="shared" si="0"/>
        <v>1.7000000000000126E-2</v>
      </c>
      <c r="F10" s="6"/>
      <c r="G10" s="6"/>
    </row>
    <row r="11" spans="1:7">
      <c r="A11" s="6" t="s">
        <v>14</v>
      </c>
      <c r="B11" s="2"/>
      <c r="C11" s="2">
        <v>35.5</v>
      </c>
      <c r="D11" s="2">
        <v>35.5</v>
      </c>
      <c r="E11" s="8">
        <f t="shared" si="0"/>
        <v>0</v>
      </c>
      <c r="F11" s="6"/>
      <c r="G11" s="6"/>
    </row>
    <row r="12" spans="1:7">
      <c r="A12" s="6" t="s">
        <v>15</v>
      </c>
      <c r="B12" s="2"/>
      <c r="C12" s="2">
        <v>4.5</v>
      </c>
      <c r="D12" s="2">
        <v>6.99</v>
      </c>
      <c r="E12" s="8">
        <f t="shared" si="0"/>
        <v>0.55333333333333345</v>
      </c>
      <c r="F12" s="6"/>
      <c r="G12" s="6"/>
    </row>
    <row r="13" spans="1:7">
      <c r="A13" s="6" t="s">
        <v>16</v>
      </c>
      <c r="B13" s="2"/>
      <c r="C13" s="2">
        <v>13.2</v>
      </c>
      <c r="D13" s="2">
        <v>14.2</v>
      </c>
      <c r="E13" s="8">
        <f t="shared" si="0"/>
        <v>7.575757575757569E-2</v>
      </c>
      <c r="F13" s="6"/>
      <c r="G13" s="6"/>
    </row>
    <row r="14" spans="1:7">
      <c r="A14" s="6" t="s">
        <v>17</v>
      </c>
      <c r="B14" s="2"/>
      <c r="C14" s="2">
        <v>18.190000000000001</v>
      </c>
      <c r="D14" s="2">
        <v>19.489999999999998</v>
      </c>
      <c r="E14" s="8">
        <f t="shared" si="0"/>
        <v>7.1467839472237227E-2</v>
      </c>
      <c r="F14" s="6"/>
      <c r="G14" s="6"/>
    </row>
    <row r="15" spans="1:7">
      <c r="A15" s="6" t="s">
        <v>18</v>
      </c>
      <c r="B15" s="2"/>
      <c r="C15" s="2">
        <v>12</v>
      </c>
      <c r="D15" s="2">
        <v>11.24</v>
      </c>
      <c r="E15" s="8">
        <f t="shared" si="0"/>
        <v>-6.3333333333333353E-2</v>
      </c>
      <c r="F15" s="6"/>
      <c r="G15" s="6"/>
    </row>
    <row r="16" spans="1:7">
      <c r="A16" s="6" t="s">
        <v>19</v>
      </c>
      <c r="B16" s="2"/>
      <c r="C16" s="2">
        <v>14.09</v>
      </c>
      <c r="D16" s="2">
        <v>14.8</v>
      </c>
      <c r="E16" s="8">
        <f t="shared" si="0"/>
        <v>5.0390347764371901E-2</v>
      </c>
      <c r="F16" s="6"/>
      <c r="G16" s="6"/>
    </row>
    <row r="17" spans="1:7">
      <c r="A17" s="6" t="s">
        <v>20</v>
      </c>
      <c r="B17" s="2"/>
      <c r="C17" s="2">
        <v>11</v>
      </c>
      <c r="D17" s="2">
        <v>11.5</v>
      </c>
      <c r="E17" s="8">
        <f t="shared" si="0"/>
        <v>4.5454545454545414E-2</v>
      </c>
      <c r="F17" s="6"/>
      <c r="G17" s="6"/>
    </row>
    <row r="18" spans="1:7">
      <c r="A18" s="6" t="s">
        <v>21</v>
      </c>
      <c r="B18" s="2"/>
      <c r="C18" s="2">
        <v>23</v>
      </c>
      <c r="D18" s="2">
        <v>30.3</v>
      </c>
      <c r="E18" s="8">
        <f t="shared" si="0"/>
        <v>0.31739130434782603</v>
      </c>
      <c r="F18" s="6"/>
      <c r="G18" s="6"/>
    </row>
    <row r="19" spans="1:7">
      <c r="A19" s="6" t="s">
        <v>22</v>
      </c>
      <c r="B19" s="2"/>
      <c r="C19" s="2">
        <v>7.15</v>
      </c>
      <c r="D19" s="2">
        <v>7.68</v>
      </c>
      <c r="E19" s="8">
        <f t="shared" si="0"/>
        <v>7.4125874125874125E-2</v>
      </c>
      <c r="F19" s="6"/>
      <c r="G19" s="6"/>
    </row>
    <row r="20" spans="1:7">
      <c r="A20" s="6" t="s">
        <v>23</v>
      </c>
      <c r="B20" s="2"/>
      <c r="C20" s="2">
        <v>7.15</v>
      </c>
      <c r="D20" s="2">
        <v>7.68</v>
      </c>
      <c r="E20" s="8">
        <f t="shared" si="0"/>
        <v>7.4125874125874125E-2</v>
      </c>
      <c r="F20" s="6"/>
      <c r="G20" s="6"/>
    </row>
    <row r="21" spans="1:7">
      <c r="A21" s="6" t="s">
        <v>24</v>
      </c>
      <c r="B21" s="2"/>
      <c r="C21" s="2">
        <v>18.75</v>
      </c>
      <c r="D21" s="2">
        <v>28.49</v>
      </c>
      <c r="E21" s="8">
        <f t="shared" si="0"/>
        <v>0.51946666666666652</v>
      </c>
      <c r="F21" s="6"/>
      <c r="G21" s="6"/>
    </row>
    <row r="22" spans="1:7">
      <c r="A22" s="6" t="s">
        <v>25</v>
      </c>
      <c r="B22" s="2"/>
      <c r="C22" s="2">
        <v>7</v>
      </c>
      <c r="D22" s="2">
        <v>9.16</v>
      </c>
      <c r="E22" s="8">
        <f t="shared" si="0"/>
        <v>0.3085714285714285</v>
      </c>
      <c r="F22" s="6"/>
      <c r="G22" s="6"/>
    </row>
    <row r="23" spans="1:7">
      <c r="A23" s="6" t="s">
        <v>26</v>
      </c>
      <c r="B23" s="2"/>
      <c r="C23" s="2">
        <v>14.68</v>
      </c>
      <c r="D23" s="2">
        <v>16.600000000000001</v>
      </c>
      <c r="E23" s="8">
        <f t="shared" si="0"/>
        <v>0.13079019073569498</v>
      </c>
      <c r="F23" s="6"/>
      <c r="G23" s="6"/>
    </row>
    <row r="24" spans="1:7">
      <c r="A24" s="6" t="s">
        <v>27</v>
      </c>
      <c r="B24" s="2"/>
      <c r="C24" s="2">
        <v>4.45</v>
      </c>
      <c r="D24" s="2">
        <v>4.45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29.45</v>
      </c>
      <c r="D25" s="2">
        <v>23.9</v>
      </c>
      <c r="E25" s="8">
        <f t="shared" si="0"/>
        <v>-0.18845500848896435</v>
      </c>
      <c r="F25" s="6"/>
      <c r="G25" s="6"/>
    </row>
    <row r="26" spans="1:7">
      <c r="A26" s="6" t="s">
        <v>29</v>
      </c>
      <c r="B26" s="2"/>
      <c r="C26" s="2">
        <v>17.5</v>
      </c>
      <c r="D26" s="2">
        <v>17.5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5.5</v>
      </c>
      <c r="D27" s="2">
        <v>6.9</v>
      </c>
      <c r="E27" s="8">
        <f t="shared" si="0"/>
        <v>0.25454545454545463</v>
      </c>
      <c r="F27" s="6"/>
      <c r="G27" s="6"/>
    </row>
    <row r="28" spans="1:7">
      <c r="A28" s="6" t="s">
        <v>31</v>
      </c>
      <c r="B28" s="2"/>
      <c r="C28" s="2">
        <v>4.55</v>
      </c>
      <c r="D28" s="2">
        <v>4.55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7</v>
      </c>
      <c r="D29" s="2">
        <v>7.21</v>
      </c>
      <c r="E29" s="8">
        <f t="shared" si="0"/>
        <v>3.0000000000000027E-2</v>
      </c>
      <c r="F29" s="6"/>
      <c r="G29" s="6"/>
    </row>
    <row r="30" spans="1:7">
      <c r="A30" s="6" t="s">
        <v>33</v>
      </c>
      <c r="B30" s="2"/>
      <c r="C30" s="2">
        <v>8.15</v>
      </c>
      <c r="D30" s="2">
        <v>10.54</v>
      </c>
      <c r="E30" s="8">
        <f t="shared" si="0"/>
        <v>0.29325153374233115</v>
      </c>
      <c r="F30" s="6"/>
      <c r="G30" s="6"/>
    </row>
    <row r="31" spans="1:7">
      <c r="A31" s="6" t="s">
        <v>34</v>
      </c>
      <c r="B31" s="2"/>
      <c r="C31" s="2">
        <v>10</v>
      </c>
      <c r="D31" s="2">
        <v>9.99</v>
      </c>
      <c r="E31" s="8">
        <f t="shared" si="0"/>
        <v>-1.0000000000000009E-3</v>
      </c>
      <c r="F31" s="6"/>
      <c r="G31" s="6"/>
    </row>
    <row r="32" spans="1:7">
      <c r="A32" s="6" t="s">
        <v>35</v>
      </c>
      <c r="B32" s="2"/>
      <c r="C32" s="2">
        <v>9.5</v>
      </c>
      <c r="D32" s="2">
        <v>8.99</v>
      </c>
      <c r="E32" s="8">
        <f t="shared" si="0"/>
        <v>-5.3684210526315779E-2</v>
      </c>
      <c r="F32" s="6"/>
      <c r="G32" s="6"/>
    </row>
    <row r="33" spans="1:7">
      <c r="A33" s="6" t="s">
        <v>36</v>
      </c>
      <c r="B33" s="2"/>
      <c r="C33" s="2">
        <v>15</v>
      </c>
      <c r="D33" s="2">
        <v>12.99</v>
      </c>
      <c r="E33" s="8">
        <f t="shared" si="0"/>
        <v>-0.13400000000000001</v>
      </c>
      <c r="F33" s="6"/>
      <c r="G33" s="6"/>
    </row>
    <row r="34" spans="1:7">
      <c r="A34" s="6" t="s">
        <v>37</v>
      </c>
      <c r="B34" s="2"/>
      <c r="C34" s="2">
        <v>16.399999999999999</v>
      </c>
      <c r="D34" s="2">
        <v>16.399999999999999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14.25</v>
      </c>
      <c r="D35" s="2">
        <v>14.35</v>
      </c>
      <c r="E35" s="8">
        <f t="shared" si="0"/>
        <v>7.0175438596491446E-3</v>
      </c>
      <c r="F35" s="6"/>
      <c r="G35" s="6"/>
    </row>
    <row r="36" spans="1:7">
      <c r="A36" s="6" t="s">
        <v>39</v>
      </c>
      <c r="B36" s="2"/>
      <c r="C36" s="2">
        <v>6.45</v>
      </c>
      <c r="D36" s="2">
        <v>7.9</v>
      </c>
      <c r="E36" s="8">
        <f t="shared" si="0"/>
        <v>0.22480620155038755</v>
      </c>
      <c r="F36" s="6"/>
      <c r="G36" s="6"/>
    </row>
    <row r="37" spans="1:7">
      <c r="A37" s="6" t="s">
        <v>40</v>
      </c>
      <c r="B37" s="2"/>
      <c r="C37" s="2">
        <v>45</v>
      </c>
      <c r="D37" s="2">
        <v>42.4</v>
      </c>
      <c r="E37" s="8">
        <f t="shared" si="0"/>
        <v>-5.7777777777777817E-2</v>
      </c>
      <c r="F37" s="6"/>
      <c r="G37" s="6"/>
    </row>
    <row r="38" spans="1:7">
      <c r="A38" s="6" t="s">
        <v>41</v>
      </c>
      <c r="B38" s="2"/>
      <c r="C38" s="2">
        <v>16</v>
      </c>
      <c r="D38" s="2">
        <v>16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4.8</v>
      </c>
      <c r="D39" s="2">
        <v>4</v>
      </c>
      <c r="E39" s="8">
        <f t="shared" si="0"/>
        <v>-0.16666666666666663</v>
      </c>
      <c r="F39" s="6"/>
      <c r="G39" s="6"/>
    </row>
    <row r="40" spans="1:7">
      <c r="A40" s="6" t="s">
        <v>43</v>
      </c>
      <c r="B40" s="2"/>
      <c r="C40" s="2">
        <v>18.45</v>
      </c>
      <c r="D40" s="2">
        <v>18.45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7.75</v>
      </c>
      <c r="D41" s="2">
        <v>9.1199999999999992</v>
      </c>
      <c r="E41" s="8">
        <f t="shared" si="0"/>
        <v>0.17677419354838708</v>
      </c>
      <c r="F41" s="6"/>
      <c r="G41" s="6"/>
    </row>
    <row r="42" spans="1:7">
      <c r="A42" s="6" t="s">
        <v>45</v>
      </c>
      <c r="B42" s="2"/>
      <c r="C42" s="2">
        <v>12</v>
      </c>
      <c r="D42" s="2">
        <v>18.989999999999998</v>
      </c>
      <c r="E42" s="8">
        <f t="shared" si="0"/>
        <v>0.5824999999999998</v>
      </c>
      <c r="F42" s="6"/>
      <c r="G42" s="6"/>
    </row>
    <row r="43" spans="1:7">
      <c r="A43" s="6" t="s">
        <v>46</v>
      </c>
      <c r="B43" s="2"/>
      <c r="C43" s="2">
        <v>64</v>
      </c>
      <c r="D43" s="2">
        <v>64</v>
      </c>
      <c r="E43" s="8">
        <f t="shared" si="0"/>
        <v>0</v>
      </c>
      <c r="F43" s="6"/>
      <c r="G43" s="6"/>
    </row>
    <row r="44" spans="1:7">
      <c r="A44" s="6" t="s">
        <v>47</v>
      </c>
      <c r="B44" s="2"/>
      <c r="C44" s="2">
        <v>4.6500000000000004</v>
      </c>
      <c r="D44" s="2">
        <v>3.55</v>
      </c>
      <c r="E44" s="8">
        <f t="shared" si="0"/>
        <v>-0.23655913978494636</v>
      </c>
      <c r="F44" s="6"/>
      <c r="G44" s="6"/>
    </row>
    <row r="45" spans="1:7">
      <c r="A45" s="6" t="s">
        <v>48</v>
      </c>
      <c r="B45" s="2"/>
      <c r="C45" s="2">
        <v>9.6999999999999993</v>
      </c>
      <c r="D45" s="2">
        <v>10.84</v>
      </c>
      <c r="E45" s="8">
        <f t="shared" si="0"/>
        <v>0.11752577319587632</v>
      </c>
      <c r="F45" s="6"/>
      <c r="G45" s="6"/>
    </row>
    <row r="46" spans="1:7">
      <c r="A46" s="6" t="s">
        <v>49</v>
      </c>
      <c r="B46" s="2"/>
      <c r="C46" s="2">
        <v>13.19</v>
      </c>
      <c r="D46" s="2">
        <v>19.489999999999998</v>
      </c>
      <c r="E46" s="8">
        <f t="shared" si="0"/>
        <v>0.47763457164518575</v>
      </c>
      <c r="F46" s="6"/>
      <c r="G46" s="6"/>
    </row>
    <row r="47" spans="1:7">
      <c r="A47" s="6" t="s">
        <v>50</v>
      </c>
      <c r="B47" s="2"/>
      <c r="C47" s="2">
        <v>6.89</v>
      </c>
      <c r="D47" s="2">
        <v>8.16</v>
      </c>
      <c r="E47" s="8">
        <f t="shared" si="0"/>
        <v>0.1843251088534108</v>
      </c>
      <c r="F47" s="6"/>
      <c r="G47" s="6"/>
    </row>
    <row r="48" spans="1:7">
      <c r="A48" s="6" t="s">
        <v>51</v>
      </c>
      <c r="B48" s="2"/>
      <c r="C48" s="2">
        <v>5.35</v>
      </c>
      <c r="D48" s="2">
        <v>6.9</v>
      </c>
      <c r="E48" s="8">
        <f t="shared" si="0"/>
        <v>0.28971962616822444</v>
      </c>
      <c r="F48" s="6"/>
      <c r="G48" s="6"/>
    </row>
    <row r="49" spans="1:7">
      <c r="A49" s="6" t="s">
        <v>52</v>
      </c>
      <c r="B49" s="2"/>
      <c r="C49" s="2">
        <v>12</v>
      </c>
      <c r="D49" s="2">
        <v>23.99</v>
      </c>
      <c r="E49" s="8">
        <f t="shared" si="0"/>
        <v>0.99916666666666654</v>
      </c>
      <c r="F49" s="6"/>
      <c r="G49" s="6"/>
    </row>
    <row r="50" spans="1:7">
      <c r="A50" s="6" t="s">
        <v>53</v>
      </c>
      <c r="B50" s="2"/>
      <c r="C50" s="2">
        <v>7</v>
      </c>
      <c r="D50" s="2">
        <v>7.62</v>
      </c>
      <c r="E50" s="8">
        <f t="shared" si="0"/>
        <v>8.8571428571428523E-2</v>
      </c>
      <c r="F50" s="6"/>
      <c r="G50" s="6"/>
    </row>
    <row r="51" spans="1:7">
      <c r="A51" s="6" t="s">
        <v>54</v>
      </c>
      <c r="B51" s="2"/>
      <c r="C51" s="2">
        <v>25</v>
      </c>
      <c r="D51" s="2">
        <v>21.9</v>
      </c>
      <c r="E51" s="8">
        <f t="shared" si="0"/>
        <v>-0.12400000000000011</v>
      </c>
      <c r="F51" s="6"/>
      <c r="G51" s="6"/>
    </row>
    <row r="52" spans="1:7">
      <c r="A52" s="6" t="s">
        <v>55</v>
      </c>
      <c r="B52" s="2"/>
      <c r="C52" s="2">
        <v>6</v>
      </c>
      <c r="D52" s="2">
        <v>5.9</v>
      </c>
      <c r="E52" s="8">
        <f t="shared" si="0"/>
        <v>-1.6666666666666607E-2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772.81999999999994</v>
      </c>
      <c r="D56" s="2">
        <f>SUM(D2:D54)</f>
        <v>849.43999999999994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opLeftCell="A40" workbookViewId="0">
      <selection activeCell="A57" sqref="A57"/>
    </sheetView>
  </sheetViews>
  <sheetFormatPr baseColWidth="10" defaultRowHeight="15"/>
  <cols>
    <col min="1" max="1" width="34.42578125" customWidth="1"/>
    <col min="3" max="4" width="14.71093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.75">
      <c r="A2" s="5" t="s">
        <v>0</v>
      </c>
      <c r="B2" s="5" t="s">
        <v>1</v>
      </c>
      <c r="C2" s="7">
        <v>41456</v>
      </c>
      <c r="D2" s="7">
        <v>41487</v>
      </c>
      <c r="E2" s="9"/>
      <c r="F2" s="6"/>
      <c r="G2" s="6"/>
    </row>
    <row r="3" spans="1:7">
      <c r="A3" s="6" t="s">
        <v>5</v>
      </c>
      <c r="B3" s="14"/>
      <c r="C3" s="2">
        <v>13</v>
      </c>
      <c r="D3" s="2">
        <v>15</v>
      </c>
      <c r="E3" s="8">
        <f t="shared" ref="E3:E53" si="0">D3/C3-1</f>
        <v>0.15384615384615374</v>
      </c>
      <c r="F3" s="6"/>
      <c r="G3" s="6"/>
    </row>
    <row r="4" spans="1:7">
      <c r="A4" s="6" t="s">
        <v>6</v>
      </c>
      <c r="B4" s="2"/>
      <c r="C4" s="2">
        <v>8.25</v>
      </c>
      <c r="D4" s="2">
        <v>8.25</v>
      </c>
      <c r="E4" s="8">
        <f t="shared" si="0"/>
        <v>0</v>
      </c>
      <c r="F4" s="6"/>
      <c r="G4" s="6"/>
    </row>
    <row r="5" spans="1:7">
      <c r="A5" s="6" t="s">
        <v>7</v>
      </c>
      <c r="B5" s="2"/>
      <c r="C5" s="2">
        <v>16.5</v>
      </c>
      <c r="D5" s="2">
        <v>16.5</v>
      </c>
      <c r="E5" s="8">
        <f t="shared" si="0"/>
        <v>0</v>
      </c>
      <c r="F5" s="6"/>
      <c r="G5" s="6"/>
    </row>
    <row r="6" spans="1:7">
      <c r="A6" s="6" t="s">
        <v>8</v>
      </c>
      <c r="B6" s="2"/>
      <c r="C6" s="2">
        <v>49</v>
      </c>
      <c r="D6" s="2">
        <v>49</v>
      </c>
      <c r="E6" s="8">
        <f t="shared" si="0"/>
        <v>0</v>
      </c>
      <c r="F6" s="6"/>
      <c r="G6" s="6"/>
    </row>
    <row r="7" spans="1:7">
      <c r="A7" s="6" t="s">
        <v>9</v>
      </c>
      <c r="B7" s="2"/>
      <c r="C7" s="2">
        <v>8.5</v>
      </c>
      <c r="D7" s="2">
        <v>7</v>
      </c>
      <c r="E7" s="8">
        <f t="shared" si="0"/>
        <v>-0.17647058823529416</v>
      </c>
      <c r="F7" s="6"/>
      <c r="G7" s="6"/>
    </row>
    <row r="8" spans="1:7">
      <c r="A8" s="6" t="s">
        <v>10</v>
      </c>
      <c r="B8" s="2"/>
      <c r="C8" s="2">
        <v>12</v>
      </c>
      <c r="D8" s="2">
        <v>9</v>
      </c>
      <c r="E8" s="8">
        <f t="shared" si="0"/>
        <v>-0.25</v>
      </c>
      <c r="F8" s="6"/>
      <c r="G8" s="6"/>
    </row>
    <row r="9" spans="1:7">
      <c r="A9" s="6" t="s">
        <v>11</v>
      </c>
      <c r="B9" s="2"/>
      <c r="C9" s="2">
        <v>49</v>
      </c>
      <c r="D9" s="2">
        <v>49</v>
      </c>
      <c r="E9" s="8">
        <f t="shared" si="0"/>
        <v>0</v>
      </c>
      <c r="F9" s="6"/>
      <c r="G9" s="6"/>
    </row>
    <row r="10" spans="1:7">
      <c r="A10" s="6" t="s">
        <v>12</v>
      </c>
      <c r="B10" s="2"/>
      <c r="C10" s="2">
        <v>19</v>
      </c>
      <c r="D10" s="2">
        <v>21</v>
      </c>
      <c r="E10" s="8">
        <f t="shared" si="0"/>
        <v>0.10526315789473695</v>
      </c>
      <c r="F10" s="6"/>
      <c r="G10" s="6"/>
    </row>
    <row r="11" spans="1:7">
      <c r="A11" s="6" t="s">
        <v>13</v>
      </c>
      <c r="B11" s="2"/>
      <c r="C11" s="2">
        <v>29</v>
      </c>
      <c r="D11" s="2">
        <v>31.5</v>
      </c>
      <c r="E11" s="8">
        <f t="shared" si="0"/>
        <v>8.6206896551724199E-2</v>
      </c>
      <c r="F11" s="6"/>
      <c r="G11" s="6"/>
    </row>
    <row r="12" spans="1:7">
      <c r="A12" s="6" t="s">
        <v>14</v>
      </c>
      <c r="B12" s="2"/>
      <c r="C12" s="2">
        <v>39</v>
      </c>
      <c r="D12" s="2">
        <v>39</v>
      </c>
      <c r="E12" s="8">
        <f t="shared" si="0"/>
        <v>0</v>
      </c>
      <c r="F12" s="6"/>
      <c r="G12" s="6"/>
    </row>
    <row r="13" spans="1:7">
      <c r="A13" s="6" t="s">
        <v>15</v>
      </c>
      <c r="B13" s="2"/>
      <c r="C13" s="2">
        <v>5</v>
      </c>
      <c r="D13" s="2">
        <v>4.5</v>
      </c>
      <c r="E13" s="8">
        <f t="shared" si="0"/>
        <v>-9.9999999999999978E-2</v>
      </c>
      <c r="F13" s="6"/>
      <c r="G13" s="6"/>
    </row>
    <row r="14" spans="1:7">
      <c r="A14" s="6" t="s">
        <v>16</v>
      </c>
      <c r="B14" s="2"/>
      <c r="C14" s="2">
        <v>15</v>
      </c>
      <c r="D14" s="2">
        <v>15</v>
      </c>
      <c r="E14" s="8">
        <f t="shared" si="0"/>
        <v>0</v>
      </c>
      <c r="F14" s="6"/>
      <c r="G14" s="6"/>
    </row>
    <row r="15" spans="1:7">
      <c r="A15" s="6" t="s">
        <v>17</v>
      </c>
      <c r="B15" s="2"/>
      <c r="C15" s="2">
        <v>19.5</v>
      </c>
      <c r="D15" s="2">
        <v>19.5</v>
      </c>
      <c r="E15" s="8">
        <f t="shared" si="0"/>
        <v>0</v>
      </c>
      <c r="F15" s="6"/>
      <c r="G15" s="6"/>
    </row>
    <row r="16" spans="1:7">
      <c r="A16" s="6" t="s">
        <v>18</v>
      </c>
      <c r="B16" s="2"/>
      <c r="C16" s="2">
        <v>7.5</v>
      </c>
      <c r="D16" s="2">
        <v>7.5</v>
      </c>
      <c r="E16" s="8">
        <f t="shared" si="0"/>
        <v>0</v>
      </c>
      <c r="F16" s="6"/>
      <c r="G16" s="6"/>
    </row>
    <row r="17" spans="1:7">
      <c r="A17" s="6" t="s">
        <v>19</v>
      </c>
      <c r="B17" s="2"/>
      <c r="C17" s="2">
        <v>15</v>
      </c>
      <c r="D17" s="2">
        <v>15</v>
      </c>
      <c r="E17" s="8">
        <f t="shared" si="0"/>
        <v>0</v>
      </c>
      <c r="F17" s="6"/>
      <c r="G17" s="6"/>
    </row>
    <row r="18" spans="1:7">
      <c r="A18" s="6" t="s">
        <v>20</v>
      </c>
      <c r="B18" s="2"/>
      <c r="C18" s="2">
        <v>16</v>
      </c>
      <c r="D18" s="2">
        <v>16</v>
      </c>
      <c r="E18" s="8">
        <f t="shared" si="0"/>
        <v>0</v>
      </c>
      <c r="F18" s="6"/>
      <c r="G18" s="6"/>
    </row>
    <row r="19" spans="1:7">
      <c r="A19" s="6" t="s">
        <v>21</v>
      </c>
      <c r="B19" s="2"/>
      <c r="C19" s="2">
        <v>42</v>
      </c>
      <c r="D19" s="2">
        <v>42</v>
      </c>
      <c r="E19" s="8">
        <f t="shared" si="0"/>
        <v>0</v>
      </c>
      <c r="F19" s="6"/>
      <c r="G19" s="6"/>
    </row>
    <row r="20" spans="1:7">
      <c r="A20" s="6" t="s">
        <v>22</v>
      </c>
      <c r="B20" s="2"/>
      <c r="C20" s="2">
        <v>9.5</v>
      </c>
      <c r="D20" s="2">
        <v>9.5</v>
      </c>
      <c r="E20" s="8">
        <f t="shared" si="0"/>
        <v>0</v>
      </c>
      <c r="F20" s="6"/>
      <c r="G20" s="6"/>
    </row>
    <row r="21" spans="1:7">
      <c r="A21" s="6" t="s">
        <v>23</v>
      </c>
      <c r="B21" s="2"/>
      <c r="C21" s="2">
        <v>9.5</v>
      </c>
      <c r="D21" s="2">
        <v>9.5</v>
      </c>
      <c r="E21" s="8">
        <f t="shared" si="0"/>
        <v>0</v>
      </c>
      <c r="F21" s="6"/>
      <c r="G21" s="6"/>
    </row>
    <row r="22" spans="1:7">
      <c r="A22" s="6" t="s">
        <v>24</v>
      </c>
      <c r="B22" s="2"/>
      <c r="C22" s="2">
        <v>24</v>
      </c>
      <c r="D22" s="2">
        <v>28</v>
      </c>
      <c r="E22" s="8">
        <f t="shared" si="0"/>
        <v>0.16666666666666674</v>
      </c>
      <c r="F22" s="6"/>
      <c r="G22" s="6"/>
    </row>
    <row r="23" spans="1:7">
      <c r="A23" s="6" t="s">
        <v>25</v>
      </c>
      <c r="B23" s="2"/>
      <c r="C23" s="2">
        <v>8</v>
      </c>
      <c r="D23" s="2">
        <v>12</v>
      </c>
      <c r="E23" s="8">
        <f t="shared" si="0"/>
        <v>0.5</v>
      </c>
      <c r="F23" s="6"/>
      <c r="G23" s="6"/>
    </row>
    <row r="24" spans="1:7">
      <c r="A24" s="6" t="s">
        <v>26</v>
      </c>
      <c r="B24" s="2"/>
      <c r="C24" s="2">
        <v>12</v>
      </c>
      <c r="D24" s="2">
        <v>14</v>
      </c>
      <c r="E24" s="8">
        <f t="shared" si="0"/>
        <v>0.16666666666666674</v>
      </c>
      <c r="F24" s="6"/>
      <c r="G24" s="6"/>
    </row>
    <row r="25" spans="1:7">
      <c r="A25" s="6" t="s">
        <v>27</v>
      </c>
      <c r="B25" s="2"/>
      <c r="C25" s="2">
        <v>4.8</v>
      </c>
      <c r="D25" s="2">
        <v>4.8</v>
      </c>
      <c r="E25" s="8">
        <f t="shared" si="0"/>
        <v>0</v>
      </c>
      <c r="F25" s="6"/>
      <c r="G25" s="6"/>
    </row>
    <row r="26" spans="1:7">
      <c r="A26" s="6" t="s">
        <v>28</v>
      </c>
      <c r="B26" s="2"/>
      <c r="C26" s="2">
        <v>24</v>
      </c>
      <c r="D26" s="2">
        <v>24</v>
      </c>
      <c r="E26" s="8">
        <f t="shared" si="0"/>
        <v>0</v>
      </c>
      <c r="F26" s="6"/>
      <c r="G26" s="6"/>
    </row>
    <row r="27" spans="1:7">
      <c r="A27" s="6" t="s">
        <v>29</v>
      </c>
      <c r="B27" s="2"/>
      <c r="C27" s="2">
        <v>13.5</v>
      </c>
      <c r="D27" s="2">
        <v>13.5</v>
      </c>
      <c r="E27" s="8">
        <f t="shared" si="0"/>
        <v>0</v>
      </c>
      <c r="F27" s="6"/>
      <c r="G27" s="6"/>
    </row>
    <row r="28" spans="1:7">
      <c r="A28" s="6" t="s">
        <v>30</v>
      </c>
      <c r="B28" s="2"/>
      <c r="C28" s="2">
        <v>6</v>
      </c>
      <c r="D28" s="2">
        <v>6.6</v>
      </c>
      <c r="E28" s="8">
        <f t="shared" si="0"/>
        <v>9.9999999999999867E-2</v>
      </c>
      <c r="F28" s="6"/>
      <c r="G28" s="6"/>
    </row>
    <row r="29" spans="1:7">
      <c r="A29" s="6" t="s">
        <v>31</v>
      </c>
      <c r="B29" s="2"/>
      <c r="C29" s="2">
        <v>7</v>
      </c>
      <c r="D29" s="2">
        <v>5.5</v>
      </c>
      <c r="E29" s="8">
        <f t="shared" si="0"/>
        <v>-0.2142857142857143</v>
      </c>
      <c r="F29" s="6"/>
      <c r="G29" s="6"/>
    </row>
    <row r="30" spans="1:7">
      <c r="A30" s="6" t="s">
        <v>32</v>
      </c>
      <c r="B30" s="2"/>
      <c r="C30" s="2">
        <v>8</v>
      </c>
      <c r="D30" s="2">
        <v>8.5</v>
      </c>
      <c r="E30" s="8">
        <f t="shared" si="0"/>
        <v>6.25E-2</v>
      </c>
      <c r="F30" s="6"/>
      <c r="G30" s="6"/>
    </row>
    <row r="31" spans="1:7">
      <c r="A31" s="6" t="s">
        <v>33</v>
      </c>
      <c r="B31" s="2"/>
      <c r="C31" s="2">
        <v>9.5</v>
      </c>
      <c r="D31" s="2">
        <v>10.5</v>
      </c>
      <c r="E31" s="8">
        <f t="shared" si="0"/>
        <v>0.10526315789473695</v>
      </c>
      <c r="F31" s="6"/>
      <c r="G31" s="6"/>
    </row>
    <row r="32" spans="1:7">
      <c r="A32" s="6" t="s">
        <v>34</v>
      </c>
      <c r="B32" s="2"/>
      <c r="C32" s="2">
        <v>8</v>
      </c>
      <c r="D32" s="2">
        <v>10</v>
      </c>
      <c r="E32" s="8">
        <f t="shared" si="0"/>
        <v>0.25</v>
      </c>
      <c r="F32" s="6"/>
      <c r="G32" s="6"/>
    </row>
    <row r="33" spans="1:7">
      <c r="A33" s="6" t="s">
        <v>35</v>
      </c>
      <c r="B33" s="2"/>
      <c r="C33" s="2">
        <v>9</v>
      </c>
      <c r="D33" s="2">
        <v>9</v>
      </c>
      <c r="E33" s="8">
        <f t="shared" si="0"/>
        <v>0</v>
      </c>
      <c r="F33" s="6"/>
      <c r="G33" s="6"/>
    </row>
    <row r="34" spans="1:7">
      <c r="A34" s="6" t="s">
        <v>36</v>
      </c>
      <c r="B34" s="2"/>
      <c r="C34" s="2">
        <v>15</v>
      </c>
      <c r="D34" s="2">
        <v>12</v>
      </c>
      <c r="E34" s="8">
        <f t="shared" si="0"/>
        <v>-0.19999999999999996</v>
      </c>
      <c r="F34" s="6"/>
      <c r="G34" s="6"/>
    </row>
    <row r="35" spans="1:7">
      <c r="A35" s="6" t="s">
        <v>37</v>
      </c>
      <c r="B35" s="2"/>
      <c r="C35" s="2">
        <v>15</v>
      </c>
      <c r="D35" s="2">
        <v>15</v>
      </c>
      <c r="E35" s="8">
        <f t="shared" si="0"/>
        <v>0</v>
      </c>
      <c r="F35" s="6"/>
      <c r="G35" s="6"/>
    </row>
    <row r="36" spans="1:7">
      <c r="A36" s="6" t="s">
        <v>38</v>
      </c>
      <c r="B36" s="2"/>
      <c r="C36" s="2">
        <v>16.5</v>
      </c>
      <c r="D36" s="2">
        <v>16.5</v>
      </c>
      <c r="E36" s="8">
        <f t="shared" si="0"/>
        <v>0</v>
      </c>
      <c r="F36" s="6"/>
      <c r="G36" s="6"/>
    </row>
    <row r="37" spans="1:7">
      <c r="A37" s="6" t="s">
        <v>39</v>
      </c>
      <c r="B37" s="2"/>
      <c r="C37" s="2">
        <v>6.5</v>
      </c>
      <c r="D37" s="2">
        <v>5</v>
      </c>
      <c r="E37" s="8">
        <f t="shared" si="0"/>
        <v>-0.23076923076923073</v>
      </c>
      <c r="F37" s="6"/>
      <c r="G37" s="6"/>
    </row>
    <row r="38" spans="1:7">
      <c r="A38" s="6" t="s">
        <v>40</v>
      </c>
      <c r="B38" s="2"/>
      <c r="C38" s="2">
        <v>42</v>
      </c>
      <c r="D38" s="2">
        <v>46</v>
      </c>
      <c r="E38" s="8">
        <f t="shared" si="0"/>
        <v>9.5238095238095344E-2</v>
      </c>
      <c r="F38" s="6"/>
      <c r="G38" s="6"/>
    </row>
    <row r="39" spans="1:7">
      <c r="A39" s="6" t="s">
        <v>41</v>
      </c>
      <c r="B39" s="2"/>
      <c r="C39" s="2">
        <v>34</v>
      </c>
      <c r="D39" s="2">
        <v>24</v>
      </c>
      <c r="E39" s="8">
        <f t="shared" si="0"/>
        <v>-0.29411764705882348</v>
      </c>
      <c r="F39" s="6"/>
      <c r="G39" s="6"/>
    </row>
    <row r="40" spans="1:7">
      <c r="A40" s="6" t="s">
        <v>42</v>
      </c>
      <c r="B40" s="2"/>
      <c r="C40" s="2">
        <v>5</v>
      </c>
      <c r="D40" s="2">
        <v>5</v>
      </c>
      <c r="E40" s="8">
        <f t="shared" si="0"/>
        <v>0</v>
      </c>
      <c r="F40" s="6"/>
      <c r="G40" s="6"/>
    </row>
    <row r="41" spans="1:7">
      <c r="A41" s="6" t="s">
        <v>43</v>
      </c>
      <c r="B41" s="2"/>
      <c r="C41" s="2">
        <v>16</v>
      </c>
      <c r="D41" s="2">
        <v>16</v>
      </c>
      <c r="E41" s="8">
        <f t="shared" si="0"/>
        <v>0</v>
      </c>
      <c r="F41" s="6"/>
      <c r="G41" s="6"/>
    </row>
    <row r="42" spans="1:7">
      <c r="A42" s="6" t="s">
        <v>44</v>
      </c>
      <c r="B42" s="2"/>
      <c r="C42" s="2">
        <v>7.5</v>
      </c>
      <c r="D42" s="2">
        <v>8.5</v>
      </c>
      <c r="E42" s="8">
        <f t="shared" si="0"/>
        <v>0.1333333333333333</v>
      </c>
      <c r="F42" s="6"/>
      <c r="G42" s="6"/>
    </row>
    <row r="43" spans="1:7">
      <c r="A43" s="6" t="s">
        <v>45</v>
      </c>
      <c r="B43" s="2"/>
      <c r="C43" s="2">
        <v>12</v>
      </c>
      <c r="D43" s="2">
        <v>13</v>
      </c>
      <c r="E43" s="8">
        <f t="shared" si="0"/>
        <v>8.3333333333333259E-2</v>
      </c>
      <c r="F43" s="6"/>
      <c r="G43" s="6"/>
    </row>
    <row r="44" spans="1:7">
      <c r="A44" s="6" t="s">
        <v>46</v>
      </c>
      <c r="B44" s="2"/>
      <c r="C44" s="2">
        <v>64</v>
      </c>
      <c r="D44" s="2">
        <v>66</v>
      </c>
      <c r="E44" s="8">
        <f t="shared" si="0"/>
        <v>3.125E-2</v>
      </c>
      <c r="F44" s="6"/>
      <c r="G44" s="6"/>
    </row>
    <row r="45" spans="1:7">
      <c r="A45" s="6" t="s">
        <v>47</v>
      </c>
      <c r="B45" s="2"/>
      <c r="C45" s="2">
        <v>3.8</v>
      </c>
      <c r="D45" s="2">
        <v>3.8</v>
      </c>
      <c r="E45" s="8">
        <f t="shared" si="0"/>
        <v>0</v>
      </c>
      <c r="F45" s="6"/>
      <c r="G45" s="6"/>
    </row>
    <row r="46" spans="1:7">
      <c r="A46" s="6" t="s">
        <v>48</v>
      </c>
      <c r="B46" s="2"/>
      <c r="C46" s="2">
        <v>9.6</v>
      </c>
      <c r="D46" s="2">
        <v>10</v>
      </c>
      <c r="E46" s="8">
        <f t="shared" si="0"/>
        <v>4.1666666666666741E-2</v>
      </c>
      <c r="F46" s="6"/>
      <c r="G46" s="6"/>
    </row>
    <row r="47" spans="1:7">
      <c r="A47" s="6" t="s">
        <v>49</v>
      </c>
      <c r="B47" s="2"/>
      <c r="C47" s="2">
        <v>18</v>
      </c>
      <c r="D47" s="2">
        <v>18</v>
      </c>
      <c r="E47" s="8">
        <f t="shared" si="0"/>
        <v>0</v>
      </c>
      <c r="F47" s="6"/>
      <c r="G47" s="6"/>
    </row>
    <row r="48" spans="1:7">
      <c r="A48" s="6" t="s">
        <v>50</v>
      </c>
      <c r="B48" s="2"/>
      <c r="C48" s="2">
        <v>8</v>
      </c>
      <c r="D48" s="2">
        <v>8.5</v>
      </c>
      <c r="E48" s="8">
        <f t="shared" si="0"/>
        <v>6.25E-2</v>
      </c>
      <c r="F48" s="6"/>
      <c r="G48" s="6"/>
    </row>
    <row r="49" spans="1:7">
      <c r="A49" s="6" t="s">
        <v>51</v>
      </c>
      <c r="B49" s="2"/>
      <c r="C49" s="2">
        <v>4.25</v>
      </c>
      <c r="D49" s="2">
        <v>4.25</v>
      </c>
      <c r="E49" s="8">
        <f t="shared" si="0"/>
        <v>0</v>
      </c>
      <c r="F49" s="6"/>
      <c r="G49" s="6"/>
    </row>
    <row r="50" spans="1:7">
      <c r="A50" s="6" t="s">
        <v>52</v>
      </c>
      <c r="B50" s="2"/>
      <c r="C50" s="2">
        <v>8</v>
      </c>
      <c r="D50" s="2">
        <v>19</v>
      </c>
      <c r="E50" s="8">
        <f t="shared" si="0"/>
        <v>1.375</v>
      </c>
      <c r="F50" s="6"/>
      <c r="G50" s="6"/>
    </row>
    <row r="51" spans="1:7">
      <c r="A51" s="6" t="s">
        <v>53</v>
      </c>
      <c r="B51" s="2"/>
      <c r="C51" s="2">
        <v>5.5</v>
      </c>
      <c r="D51" s="2">
        <v>7</v>
      </c>
      <c r="E51" s="8">
        <f t="shared" si="0"/>
        <v>0.27272727272727271</v>
      </c>
      <c r="F51" s="6"/>
      <c r="G51" s="6"/>
    </row>
    <row r="52" spans="1:7">
      <c r="A52" s="6" t="s">
        <v>54</v>
      </c>
      <c r="B52" s="2"/>
      <c r="C52" s="2">
        <v>25</v>
      </c>
      <c r="D52" s="2">
        <v>26</v>
      </c>
      <c r="E52" s="8">
        <f t="shared" si="0"/>
        <v>4.0000000000000036E-2</v>
      </c>
      <c r="F52" s="6"/>
      <c r="G52" s="6"/>
    </row>
    <row r="53" spans="1:7">
      <c r="A53" s="6" t="s">
        <v>55</v>
      </c>
      <c r="B53" s="2"/>
      <c r="C53" s="2">
        <v>5</v>
      </c>
      <c r="D53" s="2">
        <v>8</v>
      </c>
      <c r="E53" s="8">
        <f t="shared" si="0"/>
        <v>0.60000000000000009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59</v>
      </c>
      <c r="B57" s="13"/>
      <c r="C57" s="2">
        <f>SUM(C3:C56)</f>
        <v>836.69999999999993</v>
      </c>
      <c r="D57" s="2">
        <f>SUM(D3:D56)</f>
        <v>861.7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Hoja3</vt:lpstr>
      <vt:lpstr>Hoja4</vt:lpstr>
      <vt:lpstr>Hoja5</vt:lpstr>
      <vt:lpstr>Hoja6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Wolf</cp:lastModifiedBy>
  <dcterms:created xsi:type="dcterms:W3CDTF">2012-06-09T03:17:46Z</dcterms:created>
  <dcterms:modified xsi:type="dcterms:W3CDTF">2013-08-30T18:49:23Z</dcterms:modified>
</cp:coreProperties>
</file>