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E53" i="6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C56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C57"/>
  <c r="C56" i="3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56"/>
  <c r="C55" i="1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C57" i="6"/>
  <c r="D55" i="1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<sst xmlns="http://schemas.openxmlformats.org/spreadsheetml/2006/main" count="324" uniqueCount="60">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</sst>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0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7" workbookViewId="0">
      <selection activeCell="D2" sqref="D2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>
        <v>41368</v>
      </c>
      <c r="E1" s="3"/>
      <c r="F1" s="2"/>
      <c r="G1" s="2"/>
    </row>
    <row r="2" spans="1:7" ht="15">
      <c r="A2" s="2" t="s">
        <v>5</v>
      </c>
      <c r="B2" s="2">
        <v>41333</v>
      </c>
      <c r="C2" s="2">
        <v>13.1</v>
      </c>
      <c r="D2" s="2">
        <v>13.1</v>
      </c>
      <c r="E2" s="11">
        <f>D2/C2-1</f>
        <v>0</v>
      </c>
      <c r="F2" s="2"/>
      <c r="G2" s="2"/>
    </row>
    <row r="3" spans="1:7" ht="15">
      <c r="A3" s="2" t="s">
        <v>6</v>
      </c>
      <c r="B3" s="2"/>
      <c r="C3" s="2">
        <v>6.5</v>
      </c>
      <c r="D3" s="2">
        <v>6.25</v>
      </c>
      <c r="E3" s="11">
        <f t="shared" ref="E3:E52" si="0">D3/C3-1</f>
        <v>-3.8461538461538436E-2</v>
      </c>
      <c r="F3" s="2"/>
      <c r="G3" s="2"/>
    </row>
    <row r="4" spans="1:7" ht="15">
      <c r="A4" s="2" t="s">
        <v>7</v>
      </c>
      <c r="B4" s="2"/>
      <c r="C4" s="2">
        <v>12.25</v>
      </c>
      <c r="D4" s="2">
        <v>12.25</v>
      </c>
      <c r="E4" s="11">
        <f t="shared" si="0"/>
        <v>0</v>
      </c>
      <c r="F4" s="2"/>
      <c r="G4" s="2"/>
    </row>
    <row r="5" spans="1:7" ht="15">
      <c r="A5" s="2" t="s">
        <v>8</v>
      </c>
      <c r="B5" s="2"/>
      <c r="C5" s="2">
        <v>39</v>
      </c>
      <c r="D5" s="2">
        <v>31</v>
      </c>
      <c r="E5" s="11">
        <f t="shared" si="0"/>
        <v>-0.20512820512820518</v>
      </c>
      <c r="F5" s="2"/>
      <c r="G5" s="2"/>
    </row>
    <row r="6" spans="1:7" ht="15">
      <c r="A6" s="2" t="s">
        <v>9</v>
      </c>
      <c r="B6" s="2"/>
      <c r="C6" s="2">
        <v>7.65</v>
      </c>
      <c r="D6" s="2">
        <v>6.85</v>
      </c>
      <c r="E6" s="11">
        <f t="shared" si="0"/>
        <v>-0.10457516339869288</v>
      </c>
      <c r="F6" s="2"/>
      <c r="G6" s="2"/>
    </row>
    <row r="7" spans="1:7" ht="15">
      <c r="A7" s="2" t="s">
        <v>10</v>
      </c>
      <c r="B7" s="2"/>
      <c r="C7" s="2">
        <v>9</v>
      </c>
      <c r="D7" s="2">
        <v>8</v>
      </c>
      <c r="E7" s="11">
        <f t="shared" si="0"/>
        <v>-0.11111111111111116</v>
      </c>
      <c r="F7" s="2"/>
      <c r="G7" s="2"/>
    </row>
    <row r="8" spans="1:7" ht="15">
      <c r="A8" s="2" t="s">
        <v>11</v>
      </c>
      <c r="B8" s="2"/>
      <c r="C8" s="2">
        <v>41</v>
      </c>
      <c r="D8" s="2">
        <v>41</v>
      </c>
      <c r="E8" s="11">
        <f t="shared" si="0"/>
        <v>0</v>
      </c>
      <c r="F8" s="2"/>
      <c r="G8" s="2"/>
    </row>
    <row r="9" spans="1:7" ht="15">
      <c r="A9" s="2" t="s">
        <v>12</v>
      </c>
      <c r="B9" s="2"/>
      <c r="C9" s="2">
        <v>12</v>
      </c>
      <c r="D9" s="2">
        <v>12.5</v>
      </c>
      <c r="E9" s="11">
        <f t="shared" si="0"/>
        <v>4.1666666666666741E-2</v>
      </c>
      <c r="F9" s="2"/>
      <c r="G9" s="2"/>
    </row>
    <row r="10" spans="1:7" ht="15">
      <c r="A10" s="2" t="s">
        <v>13</v>
      </c>
      <c r="B10" s="2"/>
      <c r="C10" s="2">
        <v>20</v>
      </c>
      <c r="D10" s="2">
        <v>20</v>
      </c>
      <c r="E10" s="11">
        <f t="shared" si="0"/>
        <v>0</v>
      </c>
      <c r="F10" s="2"/>
      <c r="G10" s="2"/>
    </row>
    <row r="11" spans="1:7" ht="15">
      <c r="A11" s="2" t="s">
        <v>14</v>
      </c>
      <c r="B11" s="2"/>
      <c r="C11" s="2">
        <v>16.899999999999999</v>
      </c>
      <c r="D11" s="2">
        <v>23.9</v>
      </c>
      <c r="E11" s="11">
        <f t="shared" si="0"/>
        <v>0.41420118343195278</v>
      </c>
      <c r="F11" s="2"/>
      <c r="G11" s="2"/>
    </row>
    <row r="12" spans="1:7" ht="15">
      <c r="A12" s="2" t="s">
        <v>15</v>
      </c>
      <c r="B12" s="2"/>
      <c r="C12" s="2">
        <v>4.3899999999999997</v>
      </c>
      <c r="D12" s="2">
        <v>4.3899999999999997</v>
      </c>
      <c r="E12" s="11">
        <f t="shared" si="0"/>
        <v>0</v>
      </c>
      <c r="F12" s="2"/>
      <c r="G12" s="2"/>
    </row>
    <row r="13" spans="1:7" ht="15">
      <c r="A13" s="2" t="s">
        <v>16</v>
      </c>
      <c r="B13" s="2"/>
      <c r="C13" s="2">
        <v>12.15</v>
      </c>
      <c r="D13" s="2">
        <v>12.15</v>
      </c>
      <c r="E13" s="11">
        <f t="shared" si="0"/>
        <v>0</v>
      </c>
      <c r="F13" s="2"/>
      <c r="G13" s="2"/>
    </row>
    <row r="14" spans="1:7" ht="15">
      <c r="A14" s="2" t="s">
        <v>17</v>
      </c>
      <c r="B14" s="2"/>
      <c r="C14" s="2">
        <v>12.96</v>
      </c>
      <c r="D14" s="2">
        <v>13.3</v>
      </c>
      <c r="E14" s="11">
        <f t="shared" si="0"/>
        <v>2.6234567901234573E-2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f t="shared" si="0"/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13</v>
      </c>
      <c r="E16" s="11">
        <f t="shared" si="0"/>
        <v>0</v>
      </c>
      <c r="F16" s="2"/>
      <c r="G16" s="2"/>
    </row>
    <row r="17" spans="1:7" ht="15">
      <c r="A17" s="2" t="s">
        <v>20</v>
      </c>
      <c r="B17" s="2"/>
      <c r="C17" s="2">
        <v>10.25</v>
      </c>
      <c r="D17" s="2">
        <v>10.25</v>
      </c>
      <c r="E17" s="11">
        <f t="shared" si="0"/>
        <v>0</v>
      </c>
      <c r="F17" s="2"/>
      <c r="G17" s="2"/>
    </row>
    <row r="18" spans="1:7" ht="15">
      <c r="A18" s="2" t="s">
        <v>21</v>
      </c>
      <c r="B18" s="2"/>
      <c r="C18" s="2">
        <v>26.9</v>
      </c>
      <c r="D18" s="2">
        <v>26.9</v>
      </c>
      <c r="E18" s="11">
        <f t="shared" si="0"/>
        <v>0</v>
      </c>
      <c r="F18" s="2"/>
      <c r="G18" s="2"/>
    </row>
    <row r="19" spans="1:7" ht="15">
      <c r="A19" s="2" t="s">
        <v>22</v>
      </c>
      <c r="B19" s="2"/>
      <c r="C19" s="2">
        <v>6.99</v>
      </c>
      <c r="D19" s="2">
        <v>7.15</v>
      </c>
      <c r="E19" s="11">
        <f t="shared" si="0"/>
        <v>2.2889842632331847E-2</v>
      </c>
      <c r="F19" s="2"/>
      <c r="G19" s="2"/>
    </row>
    <row r="20" spans="1:7" ht="15">
      <c r="A20" s="2" t="s">
        <v>23</v>
      </c>
      <c r="B20" s="2"/>
      <c r="C20" s="2">
        <v>6.99</v>
      </c>
      <c r="D20" s="2">
        <v>7.25</v>
      </c>
      <c r="E20" s="11">
        <f t="shared" si="0"/>
        <v>3.7195994277539279E-2</v>
      </c>
      <c r="F20" s="2"/>
      <c r="G20" s="2"/>
    </row>
    <row r="21" spans="1:7" ht="15">
      <c r="A21" s="2" t="s">
        <v>24</v>
      </c>
      <c r="B21" s="2"/>
      <c r="C21" s="2">
        <v>16</v>
      </c>
      <c r="D21" s="2">
        <v>16</v>
      </c>
      <c r="E21" s="11">
        <f t="shared" si="0"/>
        <v>0</v>
      </c>
      <c r="F21" s="2"/>
      <c r="G21" s="2"/>
    </row>
    <row r="22" spans="1:7" ht="15">
      <c r="A22" s="2" t="s">
        <v>25</v>
      </c>
      <c r="B22" s="2"/>
      <c r="C22" s="2">
        <v>4.0999999999999996</v>
      </c>
      <c r="D22" s="2">
        <v>4.1500000000000004</v>
      </c>
      <c r="E22" s="11">
        <f t="shared" si="0"/>
        <v>1.2195121951219745E-2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f t="shared" si="0"/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4.2</v>
      </c>
      <c r="E24" s="11">
        <f t="shared" si="0"/>
        <v>0</v>
      </c>
      <c r="F24" s="2"/>
      <c r="G24" s="2"/>
    </row>
    <row r="25" spans="1:7" ht="15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 ht="15">
      <c r="A26" s="2" t="s">
        <v>29</v>
      </c>
      <c r="B26" s="2"/>
      <c r="C26" s="2">
        <v>13</v>
      </c>
      <c r="D26" s="2">
        <v>18</v>
      </c>
      <c r="E26" s="11">
        <f t="shared" si="0"/>
        <v>0.38461538461538458</v>
      </c>
      <c r="F26" s="2"/>
      <c r="G26" s="2"/>
    </row>
    <row r="27" spans="1:7" ht="15">
      <c r="A27" s="2" t="s">
        <v>30</v>
      </c>
      <c r="B27" s="2"/>
      <c r="C27" s="2">
        <v>5.5</v>
      </c>
      <c r="D27" s="2">
        <v>5</v>
      </c>
      <c r="E27" s="11">
        <f t="shared" si="0"/>
        <v>-9.0909090909090939E-2</v>
      </c>
      <c r="F27" s="2"/>
      <c r="G27" s="2"/>
    </row>
    <row r="28" spans="1:7" ht="15">
      <c r="A28" s="2" t="s">
        <v>31</v>
      </c>
      <c r="B28" s="2"/>
      <c r="C28" s="2">
        <v>3.9</v>
      </c>
      <c r="D28" s="2">
        <v>4.3499999999999996</v>
      </c>
      <c r="E28" s="11">
        <f t="shared" si="0"/>
        <v>0.11538461538461542</v>
      </c>
      <c r="F28" s="2"/>
      <c r="G28" s="2"/>
    </row>
    <row r="29" spans="1:7" ht="15">
      <c r="A29" s="2" t="s">
        <v>32</v>
      </c>
      <c r="B29" s="2"/>
      <c r="C29" s="2">
        <v>6.7</v>
      </c>
      <c r="D29" s="2">
        <v>6.7</v>
      </c>
      <c r="E29" s="11">
        <f t="shared" si="0"/>
        <v>0</v>
      </c>
      <c r="F29" s="2"/>
      <c r="G29" s="2"/>
    </row>
    <row r="30" spans="1:7" ht="15">
      <c r="A30" s="2" t="s">
        <v>33</v>
      </c>
      <c r="B30" s="2"/>
      <c r="C30" s="2">
        <v>7.6</v>
      </c>
      <c r="D30" s="2">
        <v>7.6</v>
      </c>
      <c r="E30" s="11">
        <f t="shared" si="0"/>
        <v>0</v>
      </c>
      <c r="F30" s="2"/>
      <c r="G30" s="2"/>
    </row>
    <row r="31" spans="1:7" ht="15">
      <c r="A31" s="2" t="s">
        <v>34</v>
      </c>
      <c r="B31" s="2"/>
      <c r="C31" s="2">
        <v>8</v>
      </c>
      <c r="D31" s="2">
        <v>6</v>
      </c>
      <c r="E31" s="11">
        <f t="shared" si="0"/>
        <v>-0.25</v>
      </c>
      <c r="F31" s="2"/>
      <c r="G31" s="2"/>
    </row>
    <row r="32" spans="1:7" ht="15">
      <c r="A32" s="2" t="s">
        <v>35</v>
      </c>
      <c r="B32" s="2"/>
      <c r="C32" s="2">
        <v>10</v>
      </c>
      <c r="D32" s="2">
        <v>7</v>
      </c>
      <c r="E32" s="11">
        <f t="shared" si="0"/>
        <v>-0.30000000000000004</v>
      </c>
      <c r="F32" s="2"/>
      <c r="G32" s="2"/>
    </row>
    <row r="33" spans="1:7" ht="15">
      <c r="A33" s="2" t="s">
        <v>36</v>
      </c>
      <c r="B33" s="2"/>
      <c r="C33" s="2">
        <v>9.9</v>
      </c>
      <c r="D33" s="2">
        <v>7</v>
      </c>
      <c r="E33" s="11">
        <f t="shared" si="0"/>
        <v>-0.29292929292929293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8.2899999999999991</v>
      </c>
      <c r="E34" s="11">
        <f t="shared" si="0"/>
        <v>0</v>
      </c>
      <c r="F34" s="2"/>
      <c r="G34" s="2"/>
    </row>
    <row r="35" spans="1:7" ht="15">
      <c r="A35" s="2" t="s">
        <v>38</v>
      </c>
      <c r="B35" s="2"/>
      <c r="C35" s="2">
        <v>13.15</v>
      </c>
      <c r="D35" s="2">
        <v>13.15</v>
      </c>
      <c r="E35" s="11">
        <f t="shared" si="0"/>
        <v>0</v>
      </c>
      <c r="F35" s="2"/>
      <c r="G35" s="2"/>
    </row>
    <row r="36" spans="1:7" ht="15">
      <c r="A36" s="2" t="s">
        <v>39</v>
      </c>
      <c r="B36" s="2"/>
      <c r="C36" s="2">
        <v>4.49</v>
      </c>
      <c r="D36" s="2">
        <v>4.49</v>
      </c>
      <c r="E36" s="11">
        <f t="shared" si="0"/>
        <v>0</v>
      </c>
      <c r="F36" s="2"/>
      <c r="G36" s="2"/>
    </row>
    <row r="37" spans="1:7" ht="15">
      <c r="A37" s="2" t="s">
        <v>40</v>
      </c>
      <c r="B37" s="2"/>
      <c r="C37" s="2">
        <v>32.9</v>
      </c>
      <c r="D37" s="2">
        <v>35</v>
      </c>
      <c r="E37" s="11">
        <f t="shared" si="0"/>
        <v>6.3829787234042534E-2</v>
      </c>
      <c r="F37" s="2"/>
      <c r="G37" s="2"/>
    </row>
    <row r="38" spans="1:7" ht="15">
      <c r="A38" s="2" t="s">
        <v>41</v>
      </c>
      <c r="B38" s="2"/>
      <c r="C38" s="2">
        <v>16</v>
      </c>
      <c r="D38" s="2">
        <v>18</v>
      </c>
      <c r="E38" s="11">
        <f t="shared" si="0"/>
        <v>0.125</v>
      </c>
      <c r="F38" s="2"/>
      <c r="G38" s="2"/>
    </row>
    <row r="39" spans="1:7" ht="15">
      <c r="A39" s="2" t="s">
        <v>42</v>
      </c>
      <c r="B39" s="2"/>
      <c r="C39" s="2">
        <v>4.99</v>
      </c>
      <c r="D39" s="2">
        <v>3</v>
      </c>
      <c r="E39" s="11">
        <f t="shared" si="0"/>
        <v>-0.39879759519038083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 ht="15">
      <c r="A41" s="2" t="s">
        <v>44</v>
      </c>
      <c r="B41" s="2"/>
      <c r="C41" s="2">
        <v>4.5</v>
      </c>
      <c r="D41" s="2">
        <v>5</v>
      </c>
      <c r="E41" s="11">
        <f t="shared" si="0"/>
        <v>0.11111111111111116</v>
      </c>
      <c r="F41" s="2"/>
      <c r="G41" s="2"/>
    </row>
    <row r="42" spans="1:7" ht="15">
      <c r="A42" s="2" t="s">
        <v>45</v>
      </c>
      <c r="B42" s="2"/>
      <c r="C42" s="2">
        <v>12</v>
      </c>
      <c r="D42" s="2">
        <v>12</v>
      </c>
      <c r="E42" s="11">
        <f t="shared" si="0"/>
        <v>0</v>
      </c>
      <c r="F42" s="2"/>
      <c r="G42" s="2"/>
    </row>
    <row r="43" spans="1:7" ht="15">
      <c r="A43" s="2" t="s">
        <v>46</v>
      </c>
      <c r="B43" s="2"/>
      <c r="C43" s="2">
        <v>53</v>
      </c>
      <c r="D43" s="2">
        <v>48</v>
      </c>
      <c r="E43" s="11">
        <f t="shared" si="0"/>
        <v>-9.4339622641509413E-2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6.69</v>
      </c>
      <c r="E44" s="11">
        <f t="shared" si="0"/>
        <v>0</v>
      </c>
      <c r="F44" s="2"/>
      <c r="G44" s="2"/>
    </row>
    <row r="45" spans="1:7" ht="15">
      <c r="A45" s="2" t="s">
        <v>48</v>
      </c>
      <c r="B45" s="2"/>
      <c r="C45" s="2">
        <v>10</v>
      </c>
      <c r="D45" s="2">
        <v>10</v>
      </c>
      <c r="E45" s="11">
        <f t="shared" si="0"/>
        <v>0</v>
      </c>
      <c r="F45" s="2"/>
      <c r="G45" s="2"/>
    </row>
    <row r="46" spans="1:7" ht="15">
      <c r="A46" s="2" t="s">
        <v>49</v>
      </c>
      <c r="B46" s="2"/>
      <c r="C46" s="2">
        <v>12.96</v>
      </c>
      <c r="D46" s="2">
        <v>12.85</v>
      </c>
      <c r="E46" s="11">
        <f t="shared" si="0"/>
        <v>-8.4876543209877475E-3</v>
      </c>
      <c r="F46" s="2"/>
      <c r="G46" s="2"/>
    </row>
    <row r="47" spans="1:7" ht="15">
      <c r="A47" s="2" t="s">
        <v>50</v>
      </c>
      <c r="B47" s="2"/>
      <c r="C47" s="2">
        <v>7</v>
      </c>
      <c r="D47" s="2">
        <v>7</v>
      </c>
      <c r="E47" s="11">
        <f t="shared" si="0"/>
        <v>0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 ht="15">
      <c r="A49" s="2" t="s">
        <v>52</v>
      </c>
      <c r="B49" s="2"/>
      <c r="C49" s="2">
        <v>9</v>
      </c>
      <c r="D49" s="2">
        <v>6</v>
      </c>
      <c r="E49" s="11">
        <f t="shared" si="0"/>
        <v>-0.33333333333333337</v>
      </c>
      <c r="F49" s="2"/>
      <c r="G49" s="2"/>
    </row>
    <row r="50" spans="1:7" ht="15">
      <c r="A50" s="2" t="s">
        <v>53</v>
      </c>
      <c r="B50" s="2"/>
      <c r="C50" s="2">
        <v>6</v>
      </c>
      <c r="D50" s="2">
        <v>6</v>
      </c>
      <c r="E50" s="11">
        <f t="shared" si="0"/>
        <v>0</v>
      </c>
      <c r="F50" s="2"/>
      <c r="G50" s="2"/>
    </row>
    <row r="51" spans="1:7" ht="15">
      <c r="A51" s="2" t="s">
        <v>54</v>
      </c>
      <c r="B51" s="2"/>
      <c r="C51" s="2">
        <v>20.5</v>
      </c>
      <c r="D51" s="2">
        <v>21</v>
      </c>
      <c r="E51" s="11">
        <f t="shared" si="0"/>
        <v>2.4390243902439046E-2</v>
      </c>
      <c r="F51" s="2"/>
      <c r="G51" s="2"/>
    </row>
    <row r="52" spans="1:7" ht="15">
      <c r="A52" s="2" t="s">
        <v>55</v>
      </c>
      <c r="B52" s="2"/>
      <c r="C52" s="2">
        <v>4.9000000000000004</v>
      </c>
      <c r="D52" s="2">
        <v>4.9000000000000004</v>
      </c>
      <c r="E52" s="11">
        <f t="shared" si="0"/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642.54000000000008</v>
      </c>
      <c r="D55" s="2">
        <f>SUM(D2:D54)</f>
        <v>632.84999999999991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5" workbookViewId="0">
      <selection activeCell="F62" sqref="F62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8" ht="18">
      <c r="A1" s="5" t="s">
        <v>0</v>
      </c>
      <c r="B1" s="5" t="s">
        <v>1</v>
      </c>
      <c r="C1" s="1"/>
      <c r="D1" s="7">
        <v>41368</v>
      </c>
      <c r="E1" s="5"/>
      <c r="F1" s="6"/>
      <c r="G1" s="6"/>
    </row>
    <row r="2" spans="1:8" ht="15">
      <c r="A2" s="6" t="s">
        <v>5</v>
      </c>
      <c r="B2" s="14">
        <v>41334</v>
      </c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 ht="15">
      <c r="A3" s="6" t="s">
        <v>6</v>
      </c>
      <c r="B3" s="2"/>
      <c r="C3" s="2">
        <v>6.85</v>
      </c>
      <c r="D3" s="2">
        <v>6.85</v>
      </c>
      <c r="E3" s="6"/>
      <c r="F3" s="11">
        <f t="shared" ref="F3:F52" si="0">D3/C3-1</f>
        <v>0</v>
      </c>
      <c r="G3" s="6"/>
    </row>
    <row r="4" spans="1:8" ht="15">
      <c r="A4" s="6" t="s">
        <v>7</v>
      </c>
      <c r="B4" s="2"/>
      <c r="C4" s="2">
        <v>12.7</v>
      </c>
      <c r="D4" s="2">
        <v>12.7</v>
      </c>
      <c r="E4" s="6"/>
      <c r="F4" s="11">
        <f t="shared" si="0"/>
        <v>0</v>
      </c>
      <c r="G4" s="6"/>
    </row>
    <row r="5" spans="1:8" ht="15">
      <c r="A5" s="6" t="s">
        <v>8</v>
      </c>
      <c r="B5" s="2"/>
      <c r="C5" s="2">
        <v>40</v>
      </c>
      <c r="D5" s="2">
        <v>35</v>
      </c>
      <c r="E5" s="6"/>
      <c r="F5" s="11">
        <f t="shared" si="0"/>
        <v>-0.125</v>
      </c>
      <c r="G5" s="6"/>
    </row>
    <row r="6" spans="1:8" ht="15">
      <c r="A6" s="6" t="s">
        <v>9</v>
      </c>
      <c r="B6" s="2"/>
      <c r="C6" s="2">
        <v>7.89</v>
      </c>
      <c r="D6" s="2">
        <v>6.8</v>
      </c>
      <c r="E6" s="6"/>
      <c r="F6" s="11">
        <f t="shared" si="0"/>
        <v>-0.13814955640050697</v>
      </c>
      <c r="G6" s="6"/>
    </row>
    <row r="7" spans="1:8" ht="15">
      <c r="A7" s="6" t="s">
        <v>10</v>
      </c>
      <c r="B7" s="2"/>
      <c r="C7" s="2">
        <v>10</v>
      </c>
      <c r="D7" s="2">
        <v>8</v>
      </c>
      <c r="E7" s="6"/>
      <c r="F7" s="11">
        <f t="shared" si="0"/>
        <v>-0.19999999999999996</v>
      </c>
      <c r="G7" s="6"/>
    </row>
    <row r="8" spans="1:8" ht="15">
      <c r="A8" s="6" t="s">
        <v>11</v>
      </c>
      <c r="B8" s="2"/>
      <c r="C8" s="2">
        <v>40</v>
      </c>
      <c r="D8" s="2">
        <v>40</v>
      </c>
      <c r="E8" s="6"/>
      <c r="F8" s="11">
        <f t="shared" si="0"/>
        <v>0</v>
      </c>
      <c r="G8" s="6"/>
    </row>
    <row r="9" spans="1:8" ht="15">
      <c r="A9" s="6" t="s">
        <v>12</v>
      </c>
      <c r="B9" s="2"/>
      <c r="C9" s="2">
        <v>13</v>
      </c>
      <c r="D9" s="2">
        <v>13</v>
      </c>
      <c r="E9" s="6"/>
      <c r="F9" s="11">
        <f t="shared" si="0"/>
        <v>0</v>
      </c>
      <c r="G9" s="6"/>
    </row>
    <row r="10" spans="1:8" ht="15">
      <c r="A10" s="6" t="s">
        <v>13</v>
      </c>
      <c r="B10" s="2"/>
      <c r="C10" s="2">
        <v>25.25</v>
      </c>
      <c r="D10" s="2">
        <v>25.25</v>
      </c>
      <c r="E10" s="6"/>
      <c r="F10" s="11">
        <f t="shared" si="0"/>
        <v>0</v>
      </c>
      <c r="G10" s="6"/>
    </row>
    <row r="11" spans="1:8" ht="15">
      <c r="A11" s="6" t="s">
        <v>14</v>
      </c>
      <c r="B11" s="2"/>
      <c r="C11" s="2">
        <v>26</v>
      </c>
      <c r="D11" s="2">
        <v>28</v>
      </c>
      <c r="E11" s="6"/>
      <c r="F11" s="11">
        <f t="shared" si="0"/>
        <v>7.6923076923076872E-2</v>
      </c>
      <c r="G11" s="6"/>
    </row>
    <row r="12" spans="1:8" ht="15">
      <c r="A12" s="6" t="s">
        <v>15</v>
      </c>
      <c r="B12" s="2"/>
      <c r="C12" s="2">
        <v>5.99</v>
      </c>
      <c r="D12" s="2">
        <v>3.89</v>
      </c>
      <c r="E12" s="6"/>
      <c r="F12" s="11">
        <f t="shared" si="0"/>
        <v>-0.35058430717863109</v>
      </c>
      <c r="G12" s="6"/>
    </row>
    <row r="13" spans="1:8" ht="15">
      <c r="A13" s="6" t="s">
        <v>16</v>
      </c>
      <c r="B13" s="2"/>
      <c r="C13" s="2">
        <v>12.6</v>
      </c>
      <c r="D13" s="2">
        <v>12.6</v>
      </c>
      <c r="E13" s="6"/>
      <c r="F13" s="11">
        <f t="shared" si="0"/>
        <v>0</v>
      </c>
      <c r="G13" s="6"/>
    </row>
    <row r="14" spans="1:8" ht="15">
      <c r="A14" s="6" t="s">
        <v>17</v>
      </c>
      <c r="B14" s="2"/>
      <c r="C14" s="2">
        <v>13.35</v>
      </c>
      <c r="D14" s="2">
        <v>13.35</v>
      </c>
      <c r="E14" s="6"/>
      <c r="F14" s="11">
        <f t="shared" si="0"/>
        <v>0</v>
      </c>
      <c r="G14" s="6"/>
    </row>
    <row r="15" spans="1:8" ht="15">
      <c r="A15" s="6" t="s">
        <v>18</v>
      </c>
      <c r="B15" s="2"/>
      <c r="C15" s="2">
        <v>4.5</v>
      </c>
      <c r="D15" s="2">
        <v>4.5</v>
      </c>
      <c r="E15" s="6"/>
      <c r="F15" s="11">
        <f t="shared" si="0"/>
        <v>0</v>
      </c>
      <c r="G15" s="6"/>
    </row>
    <row r="16" spans="1:8" ht="15">
      <c r="A16" s="6" t="s">
        <v>19</v>
      </c>
      <c r="B16" s="2"/>
      <c r="C16" s="2">
        <v>12</v>
      </c>
      <c r="D16" s="2">
        <v>12</v>
      </c>
      <c r="E16" s="6">
        <f t="shared" ref="E16:E52" si="1">C16/D16</f>
        <v>1</v>
      </c>
      <c r="F16" s="11">
        <f t="shared" si="0"/>
        <v>0</v>
      </c>
      <c r="G16" s="6"/>
    </row>
    <row r="17" spans="1:7" ht="15">
      <c r="A17" s="6" t="s">
        <v>20</v>
      </c>
      <c r="B17" s="2"/>
      <c r="C17" s="2">
        <v>10.35</v>
      </c>
      <c r="D17" s="2">
        <v>10.35</v>
      </c>
      <c r="E17" s="6">
        <f t="shared" si="1"/>
        <v>1</v>
      </c>
      <c r="F17" s="11">
        <f t="shared" si="0"/>
        <v>0</v>
      </c>
      <c r="G17" s="6"/>
    </row>
    <row r="18" spans="1:7" ht="15">
      <c r="A18" s="6" t="s">
        <v>21</v>
      </c>
      <c r="B18" s="2"/>
      <c r="C18" s="2">
        <v>23.19</v>
      </c>
      <c r="D18" s="2">
        <v>27</v>
      </c>
      <c r="E18" s="6">
        <f t="shared" si="1"/>
        <v>0.85888888888888892</v>
      </c>
      <c r="F18" s="11">
        <f t="shared" si="0"/>
        <v>0.16429495472186284</v>
      </c>
      <c r="G18" s="6"/>
    </row>
    <row r="19" spans="1:7" ht="15">
      <c r="A19" s="6" t="s">
        <v>22</v>
      </c>
      <c r="B19" s="2"/>
      <c r="C19" s="2">
        <v>7.05</v>
      </c>
      <c r="D19" s="2">
        <v>7.45</v>
      </c>
      <c r="E19" s="6">
        <f t="shared" si="1"/>
        <v>0.94630872483221473</v>
      </c>
      <c r="F19" s="11">
        <f t="shared" si="0"/>
        <v>5.6737588652482351E-2</v>
      </c>
      <c r="G19" s="6"/>
    </row>
    <row r="20" spans="1:7" ht="15">
      <c r="A20" s="6" t="s">
        <v>23</v>
      </c>
      <c r="B20" s="2"/>
      <c r="C20" s="2">
        <v>7.15</v>
      </c>
      <c r="D20" s="2">
        <v>7.55</v>
      </c>
      <c r="E20" s="6">
        <f t="shared" si="1"/>
        <v>0.94701986754966894</v>
      </c>
      <c r="F20" s="11">
        <f t="shared" si="0"/>
        <v>5.5944055944055826E-2</v>
      </c>
      <c r="G20" s="6"/>
    </row>
    <row r="21" spans="1:7" ht="15">
      <c r="A21" s="6" t="s">
        <v>24</v>
      </c>
      <c r="B21" s="2"/>
      <c r="C21" s="2">
        <v>16.5</v>
      </c>
      <c r="D21" s="2">
        <v>17</v>
      </c>
      <c r="E21" s="6">
        <f t="shared" si="1"/>
        <v>0.97058823529411764</v>
      </c>
      <c r="F21" s="11">
        <f t="shared" si="0"/>
        <v>3.0303030303030276E-2</v>
      </c>
      <c r="G21" s="6"/>
    </row>
    <row r="22" spans="1:7" ht="15">
      <c r="A22" s="6" t="s">
        <v>25</v>
      </c>
      <c r="B22" s="2"/>
      <c r="C22" s="2">
        <v>4.0999999999999996</v>
      </c>
      <c r="D22" s="2">
        <v>4.0999999999999996</v>
      </c>
      <c r="E22" s="6">
        <f t="shared" si="1"/>
        <v>1</v>
      </c>
      <c r="F22" s="11">
        <f t="shared" si="0"/>
        <v>0</v>
      </c>
      <c r="G22" s="6"/>
    </row>
    <row r="23" spans="1:7" ht="15">
      <c r="A23" s="6" t="s">
        <v>26</v>
      </c>
      <c r="B23" s="2"/>
      <c r="C23" s="2">
        <v>13.6</v>
      </c>
      <c r="D23" s="2">
        <v>13</v>
      </c>
      <c r="E23" s="6">
        <f t="shared" si="1"/>
        <v>1.0461538461538462</v>
      </c>
      <c r="F23" s="11">
        <f t="shared" si="0"/>
        <v>-4.4117647058823484E-2</v>
      </c>
      <c r="G23" s="6"/>
    </row>
    <row r="24" spans="1:7" ht="15">
      <c r="A24" s="6" t="s">
        <v>27</v>
      </c>
      <c r="B24" s="2"/>
      <c r="C24" s="2">
        <v>3.5</v>
      </c>
      <c r="D24" s="2">
        <v>3.5</v>
      </c>
      <c r="E24" s="6">
        <f t="shared" si="1"/>
        <v>1</v>
      </c>
      <c r="F24" s="11">
        <f t="shared" si="0"/>
        <v>0</v>
      </c>
      <c r="G24" s="6"/>
    </row>
    <row r="25" spans="1:7" ht="15">
      <c r="A25" s="6" t="s">
        <v>28</v>
      </c>
      <c r="B25" s="2"/>
      <c r="C25" s="2">
        <v>19.350000000000001</v>
      </c>
      <c r="D25" s="2">
        <v>19.350000000000001</v>
      </c>
      <c r="E25" s="6">
        <f t="shared" si="1"/>
        <v>1</v>
      </c>
      <c r="F25" s="11">
        <f t="shared" si="0"/>
        <v>0</v>
      </c>
      <c r="G25" s="6"/>
    </row>
    <row r="26" spans="1:7" ht="15">
      <c r="A26" s="6" t="s">
        <v>29</v>
      </c>
      <c r="B26" s="2"/>
      <c r="C26" s="2">
        <v>11</v>
      </c>
      <c r="D26" s="2">
        <v>20</v>
      </c>
      <c r="E26" s="6">
        <f t="shared" si="1"/>
        <v>0.55000000000000004</v>
      </c>
      <c r="F26" s="11">
        <f t="shared" si="0"/>
        <v>0.81818181818181812</v>
      </c>
      <c r="G26" s="6"/>
    </row>
    <row r="27" spans="1:7" ht="15">
      <c r="A27" s="6" t="s">
        <v>30</v>
      </c>
      <c r="B27" s="2"/>
      <c r="C27" s="2">
        <v>5.5</v>
      </c>
      <c r="D27" s="2">
        <v>5.25</v>
      </c>
      <c r="E27" s="6">
        <f t="shared" si="1"/>
        <v>1.0476190476190477</v>
      </c>
      <c r="F27" s="11">
        <f t="shared" si="0"/>
        <v>-4.5454545454545414E-2</v>
      </c>
      <c r="G27" s="6"/>
    </row>
    <row r="28" spans="1:7" ht="15">
      <c r="A28" s="6" t="s">
        <v>31</v>
      </c>
      <c r="B28" s="2"/>
      <c r="C28" s="2">
        <v>4.5999999999999996</v>
      </c>
      <c r="D28" s="2">
        <v>4.55</v>
      </c>
      <c r="E28" s="6">
        <f t="shared" si="1"/>
        <v>1.0109890109890109</v>
      </c>
      <c r="F28" s="11">
        <f t="shared" si="0"/>
        <v>-1.0869565217391242E-2</v>
      </c>
      <c r="G28" s="6"/>
    </row>
    <row r="29" spans="1:7" ht="15">
      <c r="A29" s="6" t="s">
        <v>32</v>
      </c>
      <c r="B29" s="2"/>
      <c r="C29" s="2">
        <v>6.9</v>
      </c>
      <c r="D29" s="2">
        <v>6.25</v>
      </c>
      <c r="E29" s="6">
        <f t="shared" si="1"/>
        <v>1.1040000000000001</v>
      </c>
      <c r="F29" s="11">
        <f t="shared" si="0"/>
        <v>-9.4202898550724723E-2</v>
      </c>
      <c r="G29" s="6"/>
    </row>
    <row r="30" spans="1:7" ht="15">
      <c r="A30" s="6" t="s">
        <v>33</v>
      </c>
      <c r="B30" s="2"/>
      <c r="C30" s="2">
        <v>7.8</v>
      </c>
      <c r="D30" s="2">
        <v>7.8</v>
      </c>
      <c r="E30" s="6">
        <f t="shared" si="1"/>
        <v>1</v>
      </c>
      <c r="F30" s="11">
        <f t="shared" si="0"/>
        <v>0</v>
      </c>
      <c r="G30" s="6"/>
    </row>
    <row r="31" spans="1:7" ht="15">
      <c r="A31" s="6" t="s">
        <v>34</v>
      </c>
      <c r="B31" s="2"/>
      <c r="C31" s="2">
        <v>6.99</v>
      </c>
      <c r="D31" s="2">
        <v>7</v>
      </c>
      <c r="E31" s="6">
        <f t="shared" si="1"/>
        <v>0.99857142857142855</v>
      </c>
      <c r="F31" s="11">
        <f t="shared" si="0"/>
        <v>1.4306151645206988E-3</v>
      </c>
      <c r="G31" s="6"/>
    </row>
    <row r="32" spans="1:7" ht="15">
      <c r="A32" s="6" t="s">
        <v>35</v>
      </c>
      <c r="B32" s="2"/>
      <c r="C32" s="2">
        <v>14</v>
      </c>
      <c r="D32" s="2">
        <v>8</v>
      </c>
      <c r="E32" s="6">
        <f t="shared" si="1"/>
        <v>1.75</v>
      </c>
      <c r="F32" s="11">
        <f t="shared" si="0"/>
        <v>-0.4285714285714286</v>
      </c>
      <c r="G32" s="6"/>
    </row>
    <row r="33" spans="1:7" ht="15">
      <c r="A33" s="6" t="s">
        <v>36</v>
      </c>
      <c r="B33" s="2"/>
      <c r="C33" s="2">
        <v>15</v>
      </c>
      <c r="D33" s="2">
        <v>7</v>
      </c>
      <c r="E33" s="6">
        <f t="shared" si="1"/>
        <v>2.1428571428571428</v>
      </c>
      <c r="F33" s="11">
        <f t="shared" si="0"/>
        <v>-0.53333333333333333</v>
      </c>
      <c r="G33" s="6"/>
    </row>
    <row r="34" spans="1:7" ht="15">
      <c r="A34" s="6" t="s">
        <v>37</v>
      </c>
      <c r="B34" s="2"/>
      <c r="C34" s="2">
        <v>9.4</v>
      </c>
      <c r="D34" s="2">
        <v>9.4</v>
      </c>
      <c r="E34" s="6">
        <f t="shared" si="1"/>
        <v>1</v>
      </c>
      <c r="F34" s="11">
        <f t="shared" si="0"/>
        <v>0</v>
      </c>
      <c r="G34" s="6"/>
    </row>
    <row r="35" spans="1:7" ht="15">
      <c r="A35" s="6" t="s">
        <v>38</v>
      </c>
      <c r="B35" s="2"/>
      <c r="C35" s="2">
        <v>13.25</v>
      </c>
      <c r="D35" s="2">
        <v>13.25</v>
      </c>
      <c r="E35" s="6">
        <f t="shared" si="1"/>
        <v>1</v>
      </c>
      <c r="F35" s="11">
        <f t="shared" si="0"/>
        <v>0</v>
      </c>
      <c r="G35" s="6"/>
    </row>
    <row r="36" spans="1:7" ht="15">
      <c r="A36" s="6" t="s">
        <v>39</v>
      </c>
      <c r="B36" s="2"/>
      <c r="C36" s="2">
        <v>5.99</v>
      </c>
      <c r="D36" s="2">
        <v>5.99</v>
      </c>
      <c r="E36" s="6">
        <f t="shared" si="1"/>
        <v>1</v>
      </c>
      <c r="F36" s="11">
        <f t="shared" si="0"/>
        <v>0</v>
      </c>
      <c r="G36" s="6"/>
    </row>
    <row r="37" spans="1:7" ht="15">
      <c r="A37" s="6" t="s">
        <v>40</v>
      </c>
      <c r="B37" s="2"/>
      <c r="C37" s="2">
        <v>35</v>
      </c>
      <c r="D37" s="2">
        <v>36.5</v>
      </c>
      <c r="E37" s="6">
        <f t="shared" si="1"/>
        <v>0.95890410958904104</v>
      </c>
      <c r="F37" s="11">
        <f t="shared" si="0"/>
        <v>4.2857142857142927E-2</v>
      </c>
      <c r="G37" s="6"/>
    </row>
    <row r="38" spans="1:7" ht="15">
      <c r="A38" s="6" t="s">
        <v>41</v>
      </c>
      <c r="B38" s="2"/>
      <c r="C38" s="2">
        <v>11.8</v>
      </c>
      <c r="D38" s="2">
        <v>11.8</v>
      </c>
      <c r="E38" s="6">
        <f t="shared" si="1"/>
        <v>1</v>
      </c>
      <c r="F38" s="11">
        <f t="shared" si="0"/>
        <v>0</v>
      </c>
      <c r="G38" s="6"/>
    </row>
    <row r="39" spans="1:7" ht="15">
      <c r="A39" s="6" t="s">
        <v>42</v>
      </c>
      <c r="B39" s="2"/>
      <c r="C39" s="2">
        <v>4.99</v>
      </c>
      <c r="D39" s="2">
        <v>3.5</v>
      </c>
      <c r="E39" s="6">
        <f t="shared" si="1"/>
        <v>1.4257142857142857</v>
      </c>
      <c r="F39" s="11">
        <f t="shared" si="0"/>
        <v>-0.29859719438877763</v>
      </c>
      <c r="G39" s="6"/>
    </row>
    <row r="40" spans="1:7" ht="15">
      <c r="A40" s="6" t="s">
        <v>43</v>
      </c>
      <c r="B40" s="2"/>
      <c r="C40" s="2">
        <v>13</v>
      </c>
      <c r="D40" s="2">
        <v>13</v>
      </c>
      <c r="E40" s="6">
        <f t="shared" si="1"/>
        <v>1</v>
      </c>
      <c r="F40" s="11">
        <f t="shared" si="0"/>
        <v>0</v>
      </c>
      <c r="G40" s="6"/>
    </row>
    <row r="41" spans="1:7" ht="15">
      <c r="A41" s="6" t="s">
        <v>44</v>
      </c>
      <c r="B41" s="2"/>
      <c r="C41" s="2">
        <v>7.25</v>
      </c>
      <c r="D41" s="2">
        <v>5.25</v>
      </c>
      <c r="E41" s="6">
        <f t="shared" si="1"/>
        <v>1.3809523809523809</v>
      </c>
      <c r="F41" s="11">
        <f t="shared" si="0"/>
        <v>-0.27586206896551724</v>
      </c>
      <c r="G41" s="6"/>
    </row>
    <row r="42" spans="1:7" ht="15">
      <c r="A42" s="6" t="s">
        <v>45</v>
      </c>
      <c r="B42" s="2"/>
      <c r="C42" s="2">
        <v>13</v>
      </c>
      <c r="D42" s="2">
        <v>13</v>
      </c>
      <c r="E42" s="6">
        <f t="shared" si="1"/>
        <v>1</v>
      </c>
      <c r="F42" s="11">
        <f t="shared" si="0"/>
        <v>0</v>
      </c>
      <c r="G42" s="6"/>
    </row>
    <row r="43" spans="1:7" ht="15">
      <c r="A43" s="6" t="s">
        <v>46</v>
      </c>
      <c r="B43" s="2"/>
      <c r="C43" s="2">
        <v>50</v>
      </c>
      <c r="D43" s="2">
        <v>50</v>
      </c>
      <c r="E43" s="6">
        <f t="shared" si="1"/>
        <v>1</v>
      </c>
      <c r="F43" s="11">
        <f t="shared" si="0"/>
        <v>0</v>
      </c>
      <c r="G43" s="6"/>
    </row>
    <row r="44" spans="1:7" ht="15">
      <c r="A44" s="6" t="s">
        <v>47</v>
      </c>
      <c r="B44" s="2"/>
      <c r="C44" s="2">
        <v>6.85</v>
      </c>
      <c r="D44" s="2">
        <v>6.85</v>
      </c>
      <c r="E44" s="6">
        <f t="shared" si="1"/>
        <v>1</v>
      </c>
      <c r="F44" s="11">
        <f t="shared" si="0"/>
        <v>0</v>
      </c>
      <c r="G44" s="6"/>
    </row>
    <row r="45" spans="1:7" ht="15">
      <c r="A45" s="6" t="s">
        <v>48</v>
      </c>
      <c r="B45" s="2"/>
      <c r="C45" s="2">
        <v>9.5500000000000007</v>
      </c>
      <c r="D45" s="2">
        <v>9.8000000000000007</v>
      </c>
      <c r="E45" s="6">
        <f t="shared" si="1"/>
        <v>0.97448979591836737</v>
      </c>
      <c r="F45" s="11">
        <f t="shared" si="0"/>
        <v>2.6178010471204161E-2</v>
      </c>
      <c r="G45" s="6"/>
    </row>
    <row r="46" spans="1:7" ht="15">
      <c r="A46" s="6" t="s">
        <v>49</v>
      </c>
      <c r="B46" s="2"/>
      <c r="C46" s="2">
        <v>13.35</v>
      </c>
      <c r="D46" s="2">
        <v>13.35</v>
      </c>
      <c r="E46" s="6">
        <f t="shared" si="1"/>
        <v>1</v>
      </c>
      <c r="F46" s="11">
        <f t="shared" si="0"/>
        <v>0</v>
      </c>
      <c r="G46" s="6"/>
    </row>
    <row r="47" spans="1:7" ht="15">
      <c r="A47" s="6" t="s">
        <v>50</v>
      </c>
      <c r="B47" s="2"/>
      <c r="C47" s="2">
        <v>6.95</v>
      </c>
      <c r="D47" s="2">
        <v>6.95</v>
      </c>
      <c r="E47" s="6">
        <f t="shared" si="1"/>
        <v>1</v>
      </c>
      <c r="F47" s="11">
        <f t="shared" si="0"/>
        <v>0</v>
      </c>
      <c r="G47" s="6"/>
    </row>
    <row r="48" spans="1:7" ht="15">
      <c r="A48" s="6" t="s">
        <v>51</v>
      </c>
      <c r="B48" s="2"/>
      <c r="C48" s="2">
        <v>3.75</v>
      </c>
      <c r="D48" s="2">
        <v>3.75</v>
      </c>
      <c r="E48" s="6">
        <f t="shared" si="1"/>
        <v>1</v>
      </c>
      <c r="F48" s="11">
        <f t="shared" si="0"/>
        <v>0</v>
      </c>
      <c r="G48" s="6"/>
    </row>
    <row r="49" spans="1:7" ht="15">
      <c r="A49" s="6" t="s">
        <v>52</v>
      </c>
      <c r="B49" s="2"/>
      <c r="C49" s="2">
        <v>10</v>
      </c>
      <c r="D49" s="2">
        <v>7</v>
      </c>
      <c r="E49" s="6">
        <f t="shared" si="1"/>
        <v>1.4285714285714286</v>
      </c>
      <c r="F49" s="11">
        <f t="shared" si="0"/>
        <v>-0.30000000000000004</v>
      </c>
      <c r="G49" s="6"/>
    </row>
    <row r="50" spans="1:7" ht="15">
      <c r="A50" s="6" t="s">
        <v>53</v>
      </c>
      <c r="B50" s="2"/>
      <c r="C50" s="2">
        <v>4.75</v>
      </c>
      <c r="D50" s="2">
        <v>4.8499999999999996</v>
      </c>
      <c r="E50" s="6">
        <f t="shared" si="1"/>
        <v>0.97938144329896915</v>
      </c>
      <c r="F50" s="11">
        <f t="shared" si="0"/>
        <v>2.1052631578947212E-2</v>
      </c>
      <c r="G50" s="6"/>
    </row>
    <row r="51" spans="1:7" ht="15">
      <c r="A51" s="6" t="s">
        <v>54</v>
      </c>
      <c r="B51" s="2"/>
      <c r="C51" s="2">
        <v>22</v>
      </c>
      <c r="D51" s="2">
        <v>22.5</v>
      </c>
      <c r="E51" s="6">
        <f t="shared" si="1"/>
        <v>0.97777777777777775</v>
      </c>
      <c r="F51" s="11">
        <f t="shared" si="0"/>
        <v>2.2727272727272707E-2</v>
      </c>
      <c r="G51" s="6"/>
    </row>
    <row r="52" spans="1:7" ht="15">
      <c r="A52" s="6" t="s">
        <v>55</v>
      </c>
      <c r="B52" s="2"/>
      <c r="C52" s="2">
        <v>6.99</v>
      </c>
      <c r="D52" s="2">
        <v>3.95</v>
      </c>
      <c r="E52" s="6">
        <f t="shared" si="1"/>
        <v>1.7696202531645568</v>
      </c>
      <c r="F52" s="11">
        <f t="shared" si="0"/>
        <v>-0.43490701001430609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667.7800000000002</v>
      </c>
      <c r="D56" s="2">
        <f>SUM(D2:D55)</f>
        <v>650.98000000000013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6" workbookViewId="0">
      <selection activeCell="A49" sqref="A49"/>
    </sheetView>
  </sheetViews>
  <sheetFormatPr baseColWidth="10" defaultRowHeight="14.25"/>
  <cols>
    <col min="1" max="1" width="34.25" customWidth="1"/>
    <col min="4" max="4" width="14.75" bestFit="1" customWidth="1"/>
    <col min="5" max="5" width="0" hidden="1" customWidth="1"/>
  </cols>
  <sheetData>
    <row r="2" spans="1:6" ht="18">
      <c r="A2" s="5" t="s">
        <v>0</v>
      </c>
      <c r="B2" s="5" t="s">
        <v>1</v>
      </c>
      <c r="C2" s="7"/>
      <c r="D2" s="7">
        <v>41368</v>
      </c>
      <c r="E2" s="5"/>
      <c r="F2" s="6"/>
    </row>
    <row r="3" spans="1:6" ht="15">
      <c r="A3" s="6" t="s">
        <v>5</v>
      </c>
      <c r="B3" s="14">
        <v>41334</v>
      </c>
      <c r="C3" s="2">
        <v>13</v>
      </c>
      <c r="D3" s="2">
        <v>13</v>
      </c>
      <c r="E3" s="12"/>
      <c r="F3" s="4">
        <f>D3/C3-1</f>
        <v>0</v>
      </c>
    </row>
    <row r="4" spans="1:6" ht="15">
      <c r="A4" s="6" t="s">
        <v>6</v>
      </c>
      <c r="B4" s="2"/>
      <c r="C4" s="2">
        <v>6.45</v>
      </c>
      <c r="D4" s="2">
        <v>6.45</v>
      </c>
      <c r="E4" s="12"/>
      <c r="F4" s="4">
        <f t="shared" ref="F4:F53" si="0">D4/C4-1</f>
        <v>0</v>
      </c>
    </row>
    <row r="5" spans="1:6" ht="15">
      <c r="A5" s="6" t="s">
        <v>7</v>
      </c>
      <c r="B5" s="2"/>
      <c r="C5" s="2">
        <v>12.7</v>
      </c>
      <c r="D5" s="2">
        <v>12.15</v>
      </c>
      <c r="E5" s="12"/>
      <c r="F5" s="4">
        <f t="shared" si="0"/>
        <v>-4.3307086614173151E-2</v>
      </c>
    </row>
    <row r="6" spans="1:6" ht="15">
      <c r="A6" s="6" t="s">
        <v>8</v>
      </c>
      <c r="B6" s="2"/>
      <c r="C6" s="2">
        <v>36</v>
      </c>
      <c r="D6" s="2">
        <v>33</v>
      </c>
      <c r="E6" s="12"/>
      <c r="F6" s="4">
        <f t="shared" si="0"/>
        <v>-8.333333333333337E-2</v>
      </c>
    </row>
    <row r="7" spans="1:6" ht="15">
      <c r="A7" s="6" t="s">
        <v>9</v>
      </c>
      <c r="B7" s="2"/>
      <c r="C7" s="2">
        <v>7.6</v>
      </c>
      <c r="D7" s="2">
        <v>6.85</v>
      </c>
      <c r="E7" s="12"/>
      <c r="F7" s="4">
        <f t="shared" si="0"/>
        <v>-9.8684210526315819E-2</v>
      </c>
    </row>
    <row r="8" spans="1:6" ht="15">
      <c r="A8" s="6" t="s">
        <v>10</v>
      </c>
      <c r="B8" s="2"/>
      <c r="C8" s="2">
        <v>9</v>
      </c>
      <c r="D8" s="2">
        <v>8</v>
      </c>
      <c r="E8" s="12"/>
      <c r="F8" s="4">
        <f t="shared" si="0"/>
        <v>-0.11111111111111116</v>
      </c>
    </row>
    <row r="9" spans="1:6" ht="15">
      <c r="A9" s="6" t="s">
        <v>11</v>
      </c>
      <c r="B9" s="2"/>
      <c r="C9" s="2">
        <v>38</v>
      </c>
      <c r="D9" s="2">
        <v>38</v>
      </c>
      <c r="E9" s="12"/>
      <c r="F9" s="4">
        <f t="shared" si="0"/>
        <v>0</v>
      </c>
    </row>
    <row r="10" spans="1:6" ht="15">
      <c r="A10" s="6" t="s">
        <v>12</v>
      </c>
      <c r="B10" s="2"/>
      <c r="C10" s="2">
        <v>16</v>
      </c>
      <c r="D10" s="2">
        <v>16</v>
      </c>
      <c r="E10" s="12"/>
      <c r="F10" s="4">
        <f t="shared" si="0"/>
        <v>0</v>
      </c>
    </row>
    <row r="11" spans="1:6" ht="15">
      <c r="A11" s="6" t="s">
        <v>13</v>
      </c>
      <c r="B11" s="2"/>
      <c r="C11" s="2">
        <v>19.600000000000001</v>
      </c>
      <c r="D11" s="2">
        <v>19.7</v>
      </c>
      <c r="E11" s="12"/>
      <c r="F11" s="4">
        <f t="shared" si="0"/>
        <v>5.1020408163264808E-3</v>
      </c>
    </row>
    <row r="12" spans="1:6" ht="15">
      <c r="A12" s="6" t="s">
        <v>14</v>
      </c>
      <c r="B12" s="2"/>
      <c r="C12" s="2">
        <v>22</v>
      </c>
      <c r="D12" s="2">
        <v>23.9</v>
      </c>
      <c r="E12" s="12"/>
      <c r="F12" s="4">
        <f t="shared" si="0"/>
        <v>8.6363636363636198E-2</v>
      </c>
    </row>
    <row r="13" spans="1:6" ht="15">
      <c r="A13" s="6" t="s">
        <v>15</v>
      </c>
      <c r="B13" s="2"/>
      <c r="C13" s="2">
        <v>4.5</v>
      </c>
      <c r="D13" s="2">
        <v>3.6</v>
      </c>
      <c r="E13" s="12"/>
      <c r="F13" s="4">
        <f t="shared" si="0"/>
        <v>-0.19999999999999996</v>
      </c>
    </row>
    <row r="14" spans="1:6" ht="15">
      <c r="A14" s="6" t="s">
        <v>16</v>
      </c>
      <c r="B14" s="2"/>
      <c r="C14" s="2">
        <v>12.3</v>
      </c>
      <c r="D14" s="2">
        <v>12.3</v>
      </c>
      <c r="E14" s="12"/>
      <c r="F14" s="4">
        <f t="shared" si="0"/>
        <v>0</v>
      </c>
    </row>
    <row r="15" spans="1:6" ht="15">
      <c r="A15" s="6" t="s">
        <v>17</v>
      </c>
      <c r="B15" s="2"/>
      <c r="C15" s="2">
        <v>13.5</v>
      </c>
      <c r="D15" s="2">
        <v>13.5</v>
      </c>
      <c r="E15" s="12"/>
      <c r="F15" s="4">
        <f t="shared" si="0"/>
        <v>0</v>
      </c>
    </row>
    <row r="16" spans="1:6" ht="15">
      <c r="A16" s="6" t="s">
        <v>18</v>
      </c>
      <c r="B16" s="2"/>
      <c r="C16" s="2">
        <v>8.3000000000000007</v>
      </c>
      <c r="D16" s="2">
        <v>8.3000000000000007</v>
      </c>
      <c r="E16" s="12"/>
      <c r="F16" s="4">
        <f t="shared" si="0"/>
        <v>0</v>
      </c>
    </row>
    <row r="17" spans="1:6" ht="15">
      <c r="A17" s="6" t="s">
        <v>19</v>
      </c>
      <c r="B17" s="2"/>
      <c r="C17" s="2">
        <v>9</v>
      </c>
      <c r="D17" s="2">
        <v>10</v>
      </c>
      <c r="E17" s="12"/>
      <c r="F17" s="4">
        <f t="shared" si="0"/>
        <v>0.11111111111111116</v>
      </c>
    </row>
    <row r="18" spans="1:6" ht="15">
      <c r="A18" s="6" t="s">
        <v>20</v>
      </c>
      <c r="B18" s="2"/>
      <c r="C18" s="2">
        <v>10</v>
      </c>
      <c r="D18" s="2">
        <v>9.25</v>
      </c>
      <c r="E18" s="12"/>
      <c r="F18" s="4">
        <f t="shared" si="0"/>
        <v>-7.4999999999999956E-2</v>
      </c>
    </row>
    <row r="19" spans="1:6" ht="15">
      <c r="A19" s="6" t="s">
        <v>21</v>
      </c>
      <c r="B19" s="2"/>
      <c r="C19" s="2">
        <v>25</v>
      </c>
      <c r="D19" s="2">
        <v>25.7</v>
      </c>
      <c r="E19" s="12"/>
      <c r="F19" s="4">
        <f t="shared" si="0"/>
        <v>2.8000000000000025E-2</v>
      </c>
    </row>
    <row r="20" spans="1:6" ht="15">
      <c r="A20" s="6" t="s">
        <v>22</v>
      </c>
      <c r="B20" s="2"/>
      <c r="C20" s="2">
        <v>7.15</v>
      </c>
      <c r="D20" s="2">
        <v>7.35</v>
      </c>
      <c r="E20" s="12"/>
      <c r="F20" s="4">
        <f t="shared" si="0"/>
        <v>2.7972027972027913E-2</v>
      </c>
    </row>
    <row r="21" spans="1:6" ht="15">
      <c r="A21" s="6" t="s">
        <v>23</v>
      </c>
      <c r="B21" s="2"/>
      <c r="C21" s="2">
        <v>7.25</v>
      </c>
      <c r="D21" s="2">
        <v>7.35</v>
      </c>
      <c r="E21" s="12"/>
      <c r="F21" s="4">
        <f t="shared" si="0"/>
        <v>1.379310344827589E-2</v>
      </c>
    </row>
    <row r="22" spans="1:6" ht="15">
      <c r="A22" s="6" t="s">
        <v>24</v>
      </c>
      <c r="B22" s="2"/>
      <c r="C22" s="2">
        <v>16.5</v>
      </c>
      <c r="D22" s="2">
        <v>16.5</v>
      </c>
      <c r="E22" s="12"/>
      <c r="F22" s="4">
        <f t="shared" si="0"/>
        <v>0</v>
      </c>
    </row>
    <row r="23" spans="1:6" ht="15">
      <c r="A23" s="6" t="s">
        <v>25</v>
      </c>
      <c r="B23" s="2"/>
      <c r="C23" s="2">
        <v>4.25</v>
      </c>
      <c r="D23" s="2">
        <v>4.1500000000000004</v>
      </c>
      <c r="E23" s="12"/>
      <c r="F23" s="4">
        <f t="shared" si="0"/>
        <v>-2.3529411764705799E-2</v>
      </c>
    </row>
    <row r="24" spans="1:6" ht="15">
      <c r="A24" s="6" t="s">
        <v>26</v>
      </c>
      <c r="B24" s="2"/>
      <c r="C24" s="2">
        <v>13</v>
      </c>
      <c r="D24" s="2">
        <v>13</v>
      </c>
      <c r="E24" s="12"/>
      <c r="F24" s="4">
        <f t="shared" si="0"/>
        <v>0</v>
      </c>
    </row>
    <row r="25" spans="1:6" ht="15">
      <c r="A25" s="6" t="s">
        <v>27</v>
      </c>
      <c r="B25" s="2"/>
      <c r="C25" s="2">
        <v>3.9</v>
      </c>
      <c r="D25" s="2">
        <v>3.9</v>
      </c>
      <c r="E25" s="12"/>
      <c r="F25" s="4">
        <f t="shared" si="0"/>
        <v>0</v>
      </c>
    </row>
    <row r="26" spans="1:6" ht="15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 ht="15">
      <c r="A27" s="6" t="s">
        <v>29</v>
      </c>
      <c r="B27" s="2"/>
      <c r="C27" s="2">
        <v>9.9</v>
      </c>
      <c r="D27" s="2">
        <v>18.899999999999999</v>
      </c>
      <c r="E27" s="12"/>
      <c r="F27" s="4">
        <f t="shared" si="0"/>
        <v>0.90909090909090895</v>
      </c>
    </row>
    <row r="28" spans="1:6" ht="15">
      <c r="A28" s="6" t="s">
        <v>30</v>
      </c>
      <c r="B28" s="2"/>
      <c r="C28" s="2">
        <v>6</v>
      </c>
      <c r="D28" s="2">
        <v>5</v>
      </c>
      <c r="E28" s="12"/>
      <c r="F28" s="4">
        <f t="shared" si="0"/>
        <v>-0.16666666666666663</v>
      </c>
    </row>
    <row r="29" spans="1:6" ht="15">
      <c r="A29" s="6" t="s">
        <v>31</v>
      </c>
      <c r="B29" s="2"/>
      <c r="C29" s="2">
        <v>4.5</v>
      </c>
      <c r="D29" s="2">
        <v>4.6500000000000004</v>
      </c>
      <c r="E29" s="12"/>
      <c r="F29" s="4">
        <f t="shared" si="0"/>
        <v>3.3333333333333437E-2</v>
      </c>
    </row>
    <row r="30" spans="1:6" ht="15">
      <c r="A30" s="6" t="s">
        <v>32</v>
      </c>
      <c r="B30" s="2"/>
      <c r="C30" s="2">
        <v>6.65</v>
      </c>
      <c r="D30" s="2">
        <v>6.75</v>
      </c>
      <c r="E30" s="12"/>
      <c r="F30" s="4">
        <f t="shared" si="0"/>
        <v>1.5037593984962294E-2</v>
      </c>
    </row>
    <row r="31" spans="1:6" ht="15">
      <c r="A31" s="6" t="s">
        <v>33</v>
      </c>
      <c r="B31" s="2"/>
      <c r="C31" s="2">
        <v>7.55</v>
      </c>
      <c r="D31" s="2">
        <v>7.65</v>
      </c>
      <c r="E31" s="12"/>
      <c r="F31" s="4">
        <f t="shared" si="0"/>
        <v>1.3245033112582849E-2</v>
      </c>
    </row>
    <row r="32" spans="1:6" ht="15">
      <c r="A32" s="6" t="s">
        <v>34</v>
      </c>
      <c r="B32" s="2"/>
      <c r="C32" s="2">
        <v>8</v>
      </c>
      <c r="D32" s="2">
        <v>8</v>
      </c>
      <c r="E32" s="12"/>
      <c r="F32" s="4">
        <f t="shared" si="0"/>
        <v>0</v>
      </c>
    </row>
    <row r="33" spans="1:6" ht="15">
      <c r="A33" s="6" t="s">
        <v>35</v>
      </c>
      <c r="B33" s="2"/>
      <c r="C33" s="2">
        <v>10</v>
      </c>
      <c r="D33" s="2">
        <v>6</v>
      </c>
      <c r="E33" s="12"/>
      <c r="F33" s="4">
        <f t="shared" si="0"/>
        <v>-0.4</v>
      </c>
    </row>
    <row r="34" spans="1:6" ht="15">
      <c r="A34" s="6" t="s">
        <v>36</v>
      </c>
      <c r="B34" s="2"/>
      <c r="C34" s="2">
        <v>10</v>
      </c>
      <c r="D34" s="2">
        <v>6.5</v>
      </c>
      <c r="E34" s="12"/>
      <c r="F34" s="4">
        <f t="shared" si="0"/>
        <v>-0.35</v>
      </c>
    </row>
    <row r="35" spans="1:6" ht="15">
      <c r="A35" s="6" t="s">
        <v>37</v>
      </c>
      <c r="B35" s="2"/>
      <c r="C35" s="2">
        <v>8.5</v>
      </c>
      <c r="D35" s="2">
        <v>8.5</v>
      </c>
      <c r="E35" s="12"/>
      <c r="F35" s="4">
        <f t="shared" si="0"/>
        <v>0</v>
      </c>
    </row>
    <row r="36" spans="1:6" ht="15">
      <c r="A36" s="6" t="s">
        <v>38</v>
      </c>
      <c r="B36" s="2"/>
      <c r="C36" s="2">
        <v>15</v>
      </c>
      <c r="D36" s="2">
        <v>15</v>
      </c>
      <c r="E36" s="12"/>
      <c r="F36" s="4">
        <f t="shared" si="0"/>
        <v>0</v>
      </c>
    </row>
    <row r="37" spans="1:6" ht="15">
      <c r="A37" s="6" t="s">
        <v>39</v>
      </c>
      <c r="B37" s="2"/>
      <c r="C37" s="2">
        <v>5</v>
      </c>
      <c r="D37" s="2">
        <v>3.69</v>
      </c>
      <c r="E37" s="12"/>
      <c r="F37" s="4">
        <f t="shared" si="0"/>
        <v>-0.26200000000000001</v>
      </c>
    </row>
    <row r="38" spans="1:6" ht="15">
      <c r="A38" s="6" t="s">
        <v>40</v>
      </c>
      <c r="B38" s="2"/>
      <c r="C38" s="2">
        <v>36</v>
      </c>
      <c r="D38" s="2">
        <v>36.590000000000003</v>
      </c>
      <c r="E38" s="12"/>
      <c r="F38" s="4">
        <f t="shared" si="0"/>
        <v>1.6388888888889008E-2</v>
      </c>
    </row>
    <row r="39" spans="1:6" ht="15">
      <c r="A39" s="6" t="s">
        <v>41</v>
      </c>
      <c r="B39" s="2"/>
      <c r="C39" s="2">
        <v>9</v>
      </c>
      <c r="D39" s="2">
        <v>14</v>
      </c>
      <c r="E39" s="12"/>
      <c r="F39" s="4">
        <f t="shared" si="0"/>
        <v>0.55555555555555558</v>
      </c>
    </row>
    <row r="40" spans="1:6" ht="15">
      <c r="A40" s="6" t="s">
        <v>42</v>
      </c>
      <c r="B40" s="2"/>
      <c r="C40" s="2">
        <v>5</v>
      </c>
      <c r="D40" s="2">
        <v>5</v>
      </c>
      <c r="E40" s="12"/>
      <c r="F40" s="4">
        <f t="shared" si="0"/>
        <v>0</v>
      </c>
    </row>
    <row r="41" spans="1:6" ht="15">
      <c r="A41" s="6" t="s">
        <v>43</v>
      </c>
      <c r="B41" s="2"/>
      <c r="C41" s="2">
        <v>9.6</v>
      </c>
      <c r="D41" s="2">
        <v>9.6</v>
      </c>
      <c r="E41" s="12"/>
      <c r="F41" s="4">
        <f t="shared" si="0"/>
        <v>0</v>
      </c>
    </row>
    <row r="42" spans="1:6" ht="15">
      <c r="A42" s="6" t="s">
        <v>44</v>
      </c>
      <c r="B42" s="2"/>
      <c r="C42" s="2">
        <v>7.75</v>
      </c>
      <c r="D42" s="2">
        <v>7.75</v>
      </c>
      <c r="E42" s="12"/>
      <c r="F42" s="4">
        <f t="shared" si="0"/>
        <v>0</v>
      </c>
    </row>
    <row r="43" spans="1:6" ht="15">
      <c r="A43" s="6" t="s">
        <v>45</v>
      </c>
      <c r="B43" s="2"/>
      <c r="C43" s="2">
        <v>12.7</v>
      </c>
      <c r="D43" s="2">
        <v>12.7</v>
      </c>
      <c r="E43" s="12"/>
      <c r="F43" s="4">
        <f t="shared" si="0"/>
        <v>0</v>
      </c>
    </row>
    <row r="44" spans="1:6" ht="15">
      <c r="A44" s="6" t="s">
        <v>46</v>
      </c>
      <c r="B44" s="2"/>
      <c r="C44" s="2">
        <v>49.5</v>
      </c>
      <c r="D44" s="2">
        <v>51</v>
      </c>
      <c r="E44" s="12"/>
      <c r="F44" s="4">
        <f t="shared" si="0"/>
        <v>3.0303030303030276E-2</v>
      </c>
    </row>
    <row r="45" spans="1:6" ht="15">
      <c r="A45" s="6" t="s">
        <v>47</v>
      </c>
      <c r="B45" s="2"/>
      <c r="C45" s="2">
        <v>6.85</v>
      </c>
      <c r="D45" s="2">
        <v>6.85</v>
      </c>
      <c r="E45" s="12"/>
      <c r="F45" s="4">
        <f t="shared" si="0"/>
        <v>0</v>
      </c>
    </row>
    <row r="46" spans="1:6" ht="15">
      <c r="A46" s="6" t="s">
        <v>48</v>
      </c>
      <c r="B46" s="2"/>
      <c r="C46" s="2">
        <v>9.65</v>
      </c>
      <c r="D46" s="2">
        <v>9.65</v>
      </c>
      <c r="E46" s="12"/>
      <c r="F46" s="4">
        <f t="shared" si="0"/>
        <v>0</v>
      </c>
    </row>
    <row r="47" spans="1:6" ht="15">
      <c r="A47" s="6" t="s">
        <v>49</v>
      </c>
      <c r="B47" s="2"/>
      <c r="C47" s="2">
        <v>13.25</v>
      </c>
      <c r="D47" s="2">
        <v>13.3</v>
      </c>
      <c r="E47" s="12"/>
      <c r="F47" s="4">
        <f t="shared" si="0"/>
        <v>3.7735849056603765E-3</v>
      </c>
    </row>
    <row r="48" spans="1:6" ht="15">
      <c r="A48" s="6" t="s">
        <v>50</v>
      </c>
      <c r="B48" s="2"/>
      <c r="C48" s="2">
        <v>6.8</v>
      </c>
      <c r="D48" s="2">
        <v>6.8</v>
      </c>
      <c r="E48" s="12"/>
      <c r="F48" s="4">
        <f t="shared" si="0"/>
        <v>0</v>
      </c>
    </row>
    <row r="49" spans="1:6" ht="15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 ht="15">
      <c r="A50" s="6" t="s">
        <v>52</v>
      </c>
      <c r="B50" s="2"/>
      <c r="C50" s="2">
        <v>10</v>
      </c>
      <c r="D50" s="2">
        <v>7</v>
      </c>
      <c r="E50" s="12"/>
      <c r="F50" s="4">
        <f t="shared" si="0"/>
        <v>-0.30000000000000004</v>
      </c>
    </row>
    <row r="51" spans="1:6" ht="15">
      <c r="A51" s="6" t="s">
        <v>53</v>
      </c>
      <c r="B51" s="2"/>
      <c r="C51" s="2">
        <v>7</v>
      </c>
      <c r="D51" s="2">
        <v>7</v>
      </c>
      <c r="E51" s="12"/>
      <c r="F51" s="4">
        <f t="shared" si="0"/>
        <v>0</v>
      </c>
    </row>
    <row r="52" spans="1:6" ht="15">
      <c r="A52" s="6" t="s">
        <v>54</v>
      </c>
      <c r="B52" s="2"/>
      <c r="C52" s="2">
        <v>23</v>
      </c>
      <c r="D52" s="2">
        <v>21.5</v>
      </c>
      <c r="E52" s="12"/>
      <c r="F52" s="4">
        <f t="shared" si="0"/>
        <v>-6.5217391304347783E-2</v>
      </c>
    </row>
    <row r="53" spans="1:6" ht="15">
      <c r="A53" s="6" t="s">
        <v>55</v>
      </c>
      <c r="B53" s="2"/>
      <c r="C53" s="2">
        <v>6</v>
      </c>
      <c r="D53" s="2">
        <v>5</v>
      </c>
      <c r="E53" s="12"/>
      <c r="F53" s="4">
        <f t="shared" si="0"/>
        <v>-0.16666666666666663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650.04999999999995</v>
      </c>
      <c r="D56" s="2">
        <f>SUM(D3:D55)</f>
        <v>648.17999999999995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8" workbookViewId="0">
      <selection activeCell="B61" sqref="B61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41368</v>
      </c>
      <c r="E2" s="5"/>
      <c r="F2" s="6"/>
    </row>
    <row r="3" spans="1:6" ht="15">
      <c r="A3" s="6" t="s">
        <v>5</v>
      </c>
      <c r="B3" s="14">
        <v>41334</v>
      </c>
      <c r="C3" s="2">
        <v>17</v>
      </c>
      <c r="D3" s="2">
        <v>18</v>
      </c>
      <c r="E3" s="11">
        <f>D3/C3-1</f>
        <v>5.8823529411764719E-2</v>
      </c>
      <c r="F3" s="6"/>
    </row>
    <row r="4" spans="1:6" ht="15">
      <c r="A4" s="6" t="s">
        <v>6</v>
      </c>
      <c r="B4" s="2"/>
      <c r="C4" s="2">
        <v>6.85</v>
      </c>
      <c r="D4" s="2">
        <v>6.9</v>
      </c>
      <c r="E4" s="11">
        <f t="shared" ref="E4:E53" si="0">D4/C4-1</f>
        <v>7.2992700729928028E-3</v>
      </c>
      <c r="F4" s="6"/>
    </row>
    <row r="5" spans="1:6" ht="15">
      <c r="A5" s="6" t="s">
        <v>7</v>
      </c>
      <c r="B5" s="2"/>
      <c r="C5" s="2">
        <v>12</v>
      </c>
      <c r="D5" s="2">
        <v>14</v>
      </c>
      <c r="E5" s="11">
        <f t="shared" si="0"/>
        <v>0.16666666666666674</v>
      </c>
      <c r="F5" s="6"/>
    </row>
    <row r="6" spans="1:6" ht="15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 ht="15">
      <c r="A7" s="6" t="s">
        <v>9</v>
      </c>
      <c r="B7" s="2"/>
      <c r="C7" s="2">
        <v>7.55</v>
      </c>
      <c r="D7" s="2">
        <v>8</v>
      </c>
      <c r="E7" s="11">
        <f t="shared" si="0"/>
        <v>5.9602649006622599E-2</v>
      </c>
      <c r="F7" s="6"/>
    </row>
    <row r="8" spans="1:6" ht="15">
      <c r="A8" s="6" t="s">
        <v>10</v>
      </c>
      <c r="B8" s="2"/>
      <c r="C8" s="2">
        <v>10</v>
      </c>
      <c r="D8" s="2">
        <v>8</v>
      </c>
      <c r="E8" s="11">
        <f t="shared" si="0"/>
        <v>-0.19999999999999996</v>
      </c>
      <c r="F8" s="6"/>
    </row>
    <row r="9" spans="1:6" ht="15">
      <c r="A9" s="6" t="s">
        <v>11</v>
      </c>
      <c r="B9" s="2"/>
      <c r="C9" s="2">
        <v>46</v>
      </c>
      <c r="D9" s="2">
        <v>49</v>
      </c>
      <c r="E9" s="11">
        <f t="shared" si="0"/>
        <v>6.5217391304347894E-2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 ht="15">
      <c r="A11" s="6" t="s">
        <v>13</v>
      </c>
      <c r="B11" s="2"/>
      <c r="C11" s="2">
        <v>27</v>
      </c>
      <c r="D11" s="2">
        <v>27</v>
      </c>
      <c r="E11" s="11">
        <f t="shared" si="0"/>
        <v>0</v>
      </c>
      <c r="F11" s="6"/>
    </row>
    <row r="12" spans="1:6" ht="15">
      <c r="A12" s="6" t="s">
        <v>14</v>
      </c>
      <c r="B12" s="2"/>
      <c r="C12" s="2">
        <v>36</v>
      </c>
      <c r="D12" s="2">
        <v>39</v>
      </c>
      <c r="E12" s="11">
        <f t="shared" si="0"/>
        <v>8.3333333333333259E-2</v>
      </c>
      <c r="F12" s="6"/>
    </row>
    <row r="13" spans="1:6" ht="15">
      <c r="A13" s="6" t="s">
        <v>15</v>
      </c>
      <c r="B13" s="2"/>
      <c r="C13" s="2">
        <v>4</v>
      </c>
      <c r="D13" s="2">
        <v>4.5</v>
      </c>
      <c r="E13" s="11">
        <f t="shared" si="0"/>
        <v>0.125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f t="shared" si="0"/>
        <v>0</v>
      </c>
      <c r="F14" s="6"/>
    </row>
    <row r="15" spans="1:6" ht="15">
      <c r="A15" s="6" t="s">
        <v>17</v>
      </c>
      <c r="B15" s="2"/>
      <c r="C15" s="2">
        <v>18</v>
      </c>
      <c r="D15" s="2">
        <v>19</v>
      </c>
      <c r="E15" s="11">
        <f t="shared" si="0"/>
        <v>5.555555555555558E-2</v>
      </c>
      <c r="F15" s="6"/>
    </row>
    <row r="16" spans="1:6" ht="15">
      <c r="A16" s="6" t="s">
        <v>18</v>
      </c>
      <c r="B16" s="2"/>
      <c r="C16" s="2">
        <v>6.8</v>
      </c>
      <c r="D16" s="2">
        <v>6.8</v>
      </c>
      <c r="E16" s="11">
        <f t="shared" si="0"/>
        <v>0</v>
      </c>
      <c r="F16" s="6"/>
    </row>
    <row r="17" spans="1:6" ht="15">
      <c r="A17" s="6" t="s">
        <v>19</v>
      </c>
      <c r="B17" s="2"/>
      <c r="C17" s="2">
        <v>12.3</v>
      </c>
      <c r="D17" s="2">
        <v>10</v>
      </c>
      <c r="E17" s="11">
        <f t="shared" si="0"/>
        <v>-0.18699186991869921</v>
      </c>
      <c r="F17" s="6"/>
    </row>
    <row r="18" spans="1:6" ht="15">
      <c r="A18" s="6" t="s">
        <v>20</v>
      </c>
      <c r="B18" s="2"/>
      <c r="C18" s="2">
        <v>10</v>
      </c>
      <c r="D18" s="2">
        <v>10.5</v>
      </c>
      <c r="E18" s="11">
        <f t="shared" si="0"/>
        <v>5.0000000000000044E-2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 ht="15">
      <c r="A20" s="6" t="s">
        <v>22</v>
      </c>
      <c r="B20" s="2"/>
      <c r="C20" s="2">
        <v>8.25</v>
      </c>
      <c r="D20" s="2">
        <v>8.25</v>
      </c>
      <c r="E20" s="11">
        <f t="shared" si="0"/>
        <v>0</v>
      </c>
      <c r="F20" s="6"/>
    </row>
    <row r="21" spans="1:6" ht="15">
      <c r="A21" s="6" t="s">
        <v>23</v>
      </c>
      <c r="B21" s="2"/>
      <c r="C21" s="2">
        <v>8.5</v>
      </c>
      <c r="D21" s="2">
        <v>8.5</v>
      </c>
      <c r="E21" s="11">
        <f t="shared" si="0"/>
        <v>0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f t="shared" si="0"/>
        <v>0</v>
      </c>
      <c r="F22" s="6"/>
    </row>
    <row r="23" spans="1:6" ht="15">
      <c r="A23" s="6" t="s">
        <v>25</v>
      </c>
      <c r="B23" s="2"/>
      <c r="C23" s="2">
        <v>4.75</v>
      </c>
      <c r="D23" s="2">
        <v>4.75</v>
      </c>
      <c r="E23" s="11">
        <f t="shared" si="0"/>
        <v>0</v>
      </c>
      <c r="F23" s="6"/>
    </row>
    <row r="24" spans="1:6" ht="15">
      <c r="A24" s="6" t="s">
        <v>26</v>
      </c>
      <c r="B24" s="2"/>
      <c r="C24" s="2">
        <v>12</v>
      </c>
      <c r="D24" s="2">
        <v>12</v>
      </c>
      <c r="E24" s="11">
        <f t="shared" si="0"/>
        <v>0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 ht="15">
      <c r="A27" s="6" t="s">
        <v>29</v>
      </c>
      <c r="B27" s="2"/>
      <c r="C27" s="2">
        <v>10</v>
      </c>
      <c r="D27" s="2">
        <v>12</v>
      </c>
      <c r="E27" s="11">
        <f t="shared" si="0"/>
        <v>0.19999999999999996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 ht="15">
      <c r="A29" s="6" t="s">
        <v>31</v>
      </c>
      <c r="B29" s="2"/>
      <c r="C29" s="2">
        <v>4</v>
      </c>
      <c r="D29" s="2">
        <v>4</v>
      </c>
      <c r="E29" s="11">
        <f t="shared" si="0"/>
        <v>0</v>
      </c>
      <c r="F29" s="6"/>
    </row>
    <row r="30" spans="1:6" ht="15">
      <c r="A30" s="6" t="s">
        <v>32</v>
      </c>
      <c r="B30" s="2"/>
      <c r="C30" s="2">
        <v>6.8</v>
      </c>
      <c r="D30" s="2">
        <v>7.5</v>
      </c>
      <c r="E30" s="11">
        <f t="shared" si="0"/>
        <v>0.10294117647058831</v>
      </c>
      <c r="F30" s="6"/>
    </row>
    <row r="31" spans="1:6" ht="15">
      <c r="A31" s="6" t="s">
        <v>33</v>
      </c>
      <c r="B31" s="2"/>
      <c r="C31" s="2">
        <v>7.9</v>
      </c>
      <c r="D31" s="2">
        <v>9</v>
      </c>
      <c r="E31" s="11">
        <f t="shared" si="0"/>
        <v>0.13924050632911378</v>
      </c>
      <c r="F31" s="6"/>
    </row>
    <row r="32" spans="1:6" ht="15">
      <c r="A32" s="6" t="s">
        <v>34</v>
      </c>
      <c r="B32" s="2"/>
      <c r="C32" s="2">
        <v>6</v>
      </c>
      <c r="D32" s="2">
        <v>6</v>
      </c>
      <c r="E32" s="11">
        <f t="shared" si="0"/>
        <v>0</v>
      </c>
      <c r="F32" s="6"/>
    </row>
    <row r="33" spans="1:6" ht="15">
      <c r="A33" s="6" t="s">
        <v>35</v>
      </c>
      <c r="B33" s="2"/>
      <c r="C33" s="2">
        <v>10</v>
      </c>
      <c r="D33" s="2">
        <v>5</v>
      </c>
      <c r="E33" s="11">
        <f t="shared" si="0"/>
        <v>-0.5</v>
      </c>
      <c r="F33" s="6"/>
    </row>
    <row r="34" spans="1:6" ht="15">
      <c r="A34" s="6" t="s">
        <v>36</v>
      </c>
      <c r="B34" s="2"/>
      <c r="C34" s="2">
        <v>12</v>
      </c>
      <c r="D34" s="2">
        <v>10</v>
      </c>
      <c r="E34" s="11">
        <f t="shared" si="0"/>
        <v>-0.16666666666666663</v>
      </c>
      <c r="F34" s="6"/>
    </row>
    <row r="35" spans="1:6" ht="15">
      <c r="A35" s="6" t="s">
        <v>37</v>
      </c>
      <c r="B35" s="2"/>
      <c r="C35" s="2">
        <v>16</v>
      </c>
      <c r="D35" s="2">
        <v>16</v>
      </c>
      <c r="E35" s="11">
        <f t="shared" si="0"/>
        <v>0</v>
      </c>
      <c r="F35" s="6"/>
    </row>
    <row r="36" spans="1:6" ht="15">
      <c r="A36" s="6" t="s">
        <v>38</v>
      </c>
      <c r="B36" s="2"/>
      <c r="C36" s="2">
        <v>14.5</v>
      </c>
      <c r="D36" s="2">
        <v>14.5</v>
      </c>
      <c r="E36" s="11">
        <f t="shared" si="0"/>
        <v>0</v>
      </c>
      <c r="F36" s="6"/>
    </row>
    <row r="37" spans="1:6" ht="15">
      <c r="A37" s="6" t="s">
        <v>39</v>
      </c>
      <c r="B37" s="2"/>
      <c r="C37" s="2">
        <v>5</v>
      </c>
      <c r="D37" s="2">
        <v>4.5</v>
      </c>
      <c r="E37" s="11">
        <f t="shared" si="0"/>
        <v>-9.9999999999999978E-2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 ht="15">
      <c r="A39" s="6" t="s">
        <v>41</v>
      </c>
      <c r="B39" s="2"/>
      <c r="C39" s="2">
        <v>11</v>
      </c>
      <c r="D39" s="2">
        <v>19</v>
      </c>
      <c r="E39" s="11">
        <f t="shared" si="0"/>
        <v>0.72727272727272729</v>
      </c>
      <c r="F39" s="6"/>
    </row>
    <row r="40" spans="1:6" ht="15">
      <c r="A40" s="6" t="s">
        <v>42</v>
      </c>
      <c r="B40" s="2"/>
      <c r="C40" s="2">
        <v>4.5</v>
      </c>
      <c r="D40" s="2">
        <v>4</v>
      </c>
      <c r="E40" s="11">
        <f t="shared" si="0"/>
        <v>-0.11111111111111116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 ht="15">
      <c r="A43" s="6" t="s">
        <v>45</v>
      </c>
      <c r="B43" s="2"/>
      <c r="C43" s="2">
        <v>13.5</v>
      </c>
      <c r="D43" s="2">
        <v>13.5</v>
      </c>
      <c r="E43" s="11">
        <f t="shared" si="0"/>
        <v>0</v>
      </c>
      <c r="F43" s="6"/>
    </row>
    <row r="44" spans="1:6" ht="15">
      <c r="A44" s="6" t="s">
        <v>46</v>
      </c>
      <c r="B44" s="2"/>
      <c r="C44" s="2">
        <v>52</v>
      </c>
      <c r="D44" s="2">
        <v>52</v>
      </c>
      <c r="E44" s="11">
        <f t="shared" si="0"/>
        <v>0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f t="shared" si="0"/>
        <v>0</v>
      </c>
      <c r="F46" s="6"/>
    </row>
    <row r="47" spans="1:6" ht="15">
      <c r="A47" s="6" t="s">
        <v>49</v>
      </c>
      <c r="B47" s="2"/>
      <c r="C47" s="2">
        <v>17</v>
      </c>
      <c r="D47" s="2">
        <v>19</v>
      </c>
      <c r="E47" s="11">
        <f t="shared" si="0"/>
        <v>0.11764705882352944</v>
      </c>
      <c r="F47" s="6"/>
    </row>
    <row r="48" spans="1:6" ht="15">
      <c r="A48" s="6" t="s">
        <v>50</v>
      </c>
      <c r="B48" s="2"/>
      <c r="C48" s="2">
        <v>6.55</v>
      </c>
      <c r="D48" s="2">
        <v>6.55</v>
      </c>
      <c r="E48" s="11">
        <f t="shared" si="0"/>
        <v>0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 ht="15">
      <c r="A50" s="6" t="s">
        <v>52</v>
      </c>
      <c r="B50" s="2"/>
      <c r="C50" s="2">
        <v>10</v>
      </c>
      <c r="D50" s="2">
        <v>6</v>
      </c>
      <c r="E50" s="11">
        <f t="shared" si="0"/>
        <v>-0.4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 ht="15">
      <c r="A52" s="6" t="s">
        <v>54</v>
      </c>
      <c r="B52" s="2"/>
      <c r="C52" s="2">
        <v>24</v>
      </c>
      <c r="D52" s="2">
        <v>25</v>
      </c>
      <c r="E52" s="11">
        <f t="shared" si="0"/>
        <v>4.1666666666666741E-2</v>
      </c>
      <c r="F52" s="6"/>
    </row>
    <row r="53" spans="1:6" ht="15">
      <c r="A53" s="6" t="s">
        <v>55</v>
      </c>
      <c r="B53" s="2"/>
      <c r="C53" s="2">
        <v>5</v>
      </c>
      <c r="D53" s="2">
        <v>3</v>
      </c>
      <c r="E53" s="11">
        <f t="shared" si="0"/>
        <v>-0.4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58</v>
      </c>
      <c r="B57" s="6"/>
      <c r="C57" s="2">
        <f>SUM(C3:C56)</f>
        <v>752.25</v>
      </c>
      <c r="D57" s="2">
        <f>SUM(D3:D56)</f>
        <v>760.25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4" workbookViewId="0">
      <selection activeCell="E56" sqref="E56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 t="s">
        <v>57</v>
      </c>
      <c r="C1" s="7"/>
      <c r="D1" s="7">
        <v>41368</v>
      </c>
      <c r="E1" s="5"/>
      <c r="F1" s="6"/>
      <c r="G1" s="6"/>
    </row>
    <row r="2" spans="1:7">
      <c r="A2" s="6" t="s">
        <v>5</v>
      </c>
      <c r="B2" s="14">
        <v>41333</v>
      </c>
      <c r="C2" s="15">
        <v>17.149999999999999</v>
      </c>
      <c r="D2" s="15">
        <v>17.149999999999999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14.36</v>
      </c>
      <c r="D4" s="2">
        <v>14.36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48.7</v>
      </c>
      <c r="D5" s="2">
        <v>36</v>
      </c>
      <c r="E5" s="8">
        <f t="shared" si="0"/>
        <v>-0.26078028747433268</v>
      </c>
      <c r="F5" s="6"/>
      <c r="G5" s="6"/>
    </row>
    <row r="6" spans="1:7">
      <c r="A6" s="6" t="s">
        <v>9</v>
      </c>
      <c r="B6" s="2"/>
      <c r="C6" s="2">
        <v>7.07</v>
      </c>
      <c r="D6" s="2">
        <v>7.5</v>
      </c>
      <c r="E6" s="8">
        <f t="shared" si="0"/>
        <v>6.0820367751060811E-2</v>
      </c>
      <c r="F6" s="6"/>
      <c r="G6" s="6"/>
    </row>
    <row r="7" spans="1:7">
      <c r="A7" s="6" t="s">
        <v>10</v>
      </c>
      <c r="B7" s="2"/>
      <c r="C7" s="2">
        <v>8.99</v>
      </c>
      <c r="D7" s="2">
        <v>6.99</v>
      </c>
      <c r="E7" s="8">
        <f t="shared" si="0"/>
        <v>-0.22246941045606228</v>
      </c>
      <c r="F7" s="6"/>
      <c r="G7" s="6"/>
    </row>
    <row r="8" spans="1:7">
      <c r="A8" s="6" t="s">
        <v>11</v>
      </c>
      <c r="B8" s="2"/>
      <c r="C8" s="2">
        <v>51.1</v>
      </c>
      <c r="D8" s="2">
        <v>51.1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16.649999999999999</v>
      </c>
      <c r="D9" s="2">
        <v>16.649999999999999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27.49</v>
      </c>
      <c r="D10" s="2">
        <v>27.49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31.8</v>
      </c>
      <c r="D11" s="2">
        <v>32</v>
      </c>
      <c r="E11" s="8">
        <f t="shared" si="0"/>
        <v>6.2893081761006275E-3</v>
      </c>
      <c r="F11" s="6"/>
      <c r="G11" s="6"/>
    </row>
    <row r="12" spans="1:7">
      <c r="A12" s="6" t="s">
        <v>15</v>
      </c>
      <c r="B12" s="2"/>
      <c r="C12" s="2">
        <v>4.8899999999999997</v>
      </c>
      <c r="D12" s="2">
        <v>3.69</v>
      </c>
      <c r="E12" s="8">
        <f t="shared" si="0"/>
        <v>-0.24539877300613488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18.850000000000001</v>
      </c>
      <c r="D14" s="2">
        <v>19.75</v>
      </c>
      <c r="E14" s="8">
        <f t="shared" si="0"/>
        <v>4.7745358090185652E-2</v>
      </c>
      <c r="F14" s="6"/>
      <c r="G14" s="6"/>
    </row>
    <row r="15" spans="1:7">
      <c r="A15" s="6" t="s">
        <v>18</v>
      </c>
      <c r="B15" s="2"/>
      <c r="C15" s="2">
        <v>9.5</v>
      </c>
      <c r="D15" s="2">
        <v>9.5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9.75</v>
      </c>
      <c r="D17" s="2">
        <v>10.25</v>
      </c>
      <c r="E17" s="8">
        <f t="shared" si="0"/>
        <v>5.1282051282051322E-2</v>
      </c>
      <c r="F17" s="6"/>
      <c r="G17" s="6"/>
    </row>
    <row r="18" spans="1:7">
      <c r="A18" s="6" t="s">
        <v>21</v>
      </c>
      <c r="B18" s="2"/>
      <c r="C18" s="2">
        <v>26.9</v>
      </c>
      <c r="D18" s="2">
        <v>27</v>
      </c>
      <c r="E18" s="8">
        <f t="shared" si="0"/>
        <v>3.7174721189592308E-3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7.89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8.9</v>
      </c>
      <c r="D20" s="2">
        <v>8.9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4.59</v>
      </c>
      <c r="D22" s="2">
        <v>4.75</v>
      </c>
      <c r="E22" s="8">
        <f t="shared" si="0"/>
        <v>3.4858387799564294E-2</v>
      </c>
      <c r="F22" s="6"/>
      <c r="G22" s="6"/>
    </row>
    <row r="23" spans="1:7">
      <c r="A23" s="6" t="s">
        <v>26</v>
      </c>
      <c r="B23" s="2"/>
      <c r="C23" s="2">
        <v>14.48</v>
      </c>
      <c r="D23" s="2">
        <v>14.48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29.45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5.9</v>
      </c>
      <c r="D27" s="2">
        <v>5.9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4.3899999999999997</v>
      </c>
      <c r="D28" s="2">
        <v>4.55</v>
      </c>
      <c r="E28" s="8">
        <f t="shared" si="0"/>
        <v>3.6446469248291535E-2</v>
      </c>
      <c r="F28" s="6"/>
      <c r="G28" s="6"/>
    </row>
    <row r="29" spans="1:7">
      <c r="A29" s="6" t="s">
        <v>32</v>
      </c>
      <c r="B29" s="2"/>
      <c r="C29" s="2">
        <v>6.5</v>
      </c>
      <c r="D29" s="2">
        <v>6.8</v>
      </c>
      <c r="E29" s="8">
        <f t="shared" si="0"/>
        <v>4.6153846153846212E-2</v>
      </c>
      <c r="F29" s="6"/>
      <c r="G29" s="6"/>
    </row>
    <row r="30" spans="1:7">
      <c r="A30" s="6" t="s">
        <v>33</v>
      </c>
      <c r="B30" s="2"/>
      <c r="C30" s="2">
        <v>7.8</v>
      </c>
      <c r="D30" s="2">
        <v>7.8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9.99</v>
      </c>
      <c r="D31" s="2">
        <v>6.99</v>
      </c>
      <c r="E31" s="8">
        <f t="shared" si="0"/>
        <v>-0.3003003003003003</v>
      </c>
      <c r="F31" s="6"/>
      <c r="G31" s="6"/>
    </row>
    <row r="32" spans="1:7">
      <c r="A32" s="6" t="s">
        <v>35</v>
      </c>
      <c r="B32" s="2"/>
      <c r="C32" s="2">
        <v>14.9</v>
      </c>
      <c r="D32" s="2">
        <v>9.99</v>
      </c>
      <c r="E32" s="8">
        <f t="shared" si="0"/>
        <v>-0.32953020134228184</v>
      </c>
      <c r="F32" s="6"/>
      <c r="G32" s="6"/>
    </row>
    <row r="33" spans="1:7">
      <c r="A33" s="6" t="s">
        <v>36</v>
      </c>
      <c r="B33" s="2"/>
      <c r="C33" s="2">
        <v>17.89</v>
      </c>
      <c r="D33" s="2">
        <v>10.99</v>
      </c>
      <c r="E33" s="8">
        <f t="shared" si="0"/>
        <v>-0.38569032979318052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13.15</v>
      </c>
      <c r="D35" s="2">
        <v>13.15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4.99</v>
      </c>
      <c r="D36" s="2">
        <v>4.99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44.7</v>
      </c>
      <c r="D37" s="2">
        <v>46.5</v>
      </c>
      <c r="E37" s="8">
        <f t="shared" si="0"/>
        <v>4.0268456375838868E-2</v>
      </c>
      <c r="F37" s="6"/>
      <c r="G37" s="6"/>
    </row>
    <row r="38" spans="1:7">
      <c r="A38" s="6" t="s">
        <v>41</v>
      </c>
      <c r="B38" s="2"/>
      <c r="C38" s="2">
        <v>11.8</v>
      </c>
      <c r="D38" s="2">
        <v>12.8</v>
      </c>
      <c r="E38" s="8">
        <f t="shared" si="0"/>
        <v>8.4745762711864403E-2</v>
      </c>
      <c r="F38" s="6"/>
      <c r="G38" s="6"/>
    </row>
    <row r="39" spans="1:7">
      <c r="A39" s="6" t="s">
        <v>42</v>
      </c>
      <c r="B39" s="2"/>
      <c r="C39" s="2">
        <v>5.99</v>
      </c>
      <c r="D39" s="2">
        <v>3.99</v>
      </c>
      <c r="E39" s="8">
        <f t="shared" si="0"/>
        <v>-0.333889816360601</v>
      </c>
      <c r="F39" s="6"/>
      <c r="G39" s="6"/>
    </row>
    <row r="40" spans="1:7">
      <c r="A40" s="6" t="s">
        <v>43</v>
      </c>
      <c r="B40" s="2"/>
      <c r="C40" s="2">
        <v>15</v>
      </c>
      <c r="D40" s="2">
        <v>15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8.7899999999999991</v>
      </c>
      <c r="D41" s="2">
        <v>8.7899999999999991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13</v>
      </c>
      <c r="D42" s="2">
        <v>13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52</v>
      </c>
      <c r="D43" s="2">
        <v>51</v>
      </c>
      <c r="E43" s="8">
        <f t="shared" si="0"/>
        <v>-1.9230769230769273E-2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9.8000000000000007</v>
      </c>
      <c r="D45" s="2">
        <v>9.8000000000000007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18.75</v>
      </c>
      <c r="D46" s="2">
        <v>19.75</v>
      </c>
      <c r="E46" s="8">
        <f t="shared" si="0"/>
        <v>5.3333333333333233E-2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6.85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6.99</v>
      </c>
      <c r="E49" s="8">
        <f t="shared" si="0"/>
        <v>-0.53368912608405605</v>
      </c>
      <c r="F49" s="6"/>
      <c r="G49" s="6"/>
    </row>
    <row r="50" spans="1:7">
      <c r="A50" s="6" t="s">
        <v>53</v>
      </c>
      <c r="B50" s="2"/>
      <c r="C50" s="2">
        <v>6.29</v>
      </c>
      <c r="D50" s="2">
        <v>6.29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25.1</v>
      </c>
      <c r="D51" s="2">
        <v>25.1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5.99</v>
      </c>
      <c r="D52" s="2">
        <v>4.99</v>
      </c>
      <c r="E52" s="8">
        <f t="shared" si="0"/>
        <v>-0.1669449081803005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782.74999999999977</v>
      </c>
      <c r="D56" s="2">
        <f>SUM(D2:D54)</f>
        <v>746.58999999999992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2" workbookViewId="0">
      <selection activeCell="D59" sqref="D59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41368</v>
      </c>
      <c r="E2" s="9"/>
      <c r="F2" s="6"/>
      <c r="G2" s="6"/>
    </row>
    <row r="3" spans="1:7">
      <c r="A3" s="6" t="s">
        <v>5</v>
      </c>
      <c r="B3" s="14">
        <v>41313</v>
      </c>
      <c r="C3" s="2">
        <v>18</v>
      </c>
      <c r="D3" s="2">
        <v>19</v>
      </c>
      <c r="E3" s="8">
        <v>0</v>
      </c>
      <c r="F3" s="6"/>
      <c r="G3" s="6"/>
    </row>
    <row r="4" spans="1:7">
      <c r="A4" s="6" t="s">
        <v>6</v>
      </c>
      <c r="B4" s="2"/>
      <c r="C4" s="2">
        <v>7.5</v>
      </c>
      <c r="D4" s="2">
        <v>8</v>
      </c>
      <c r="E4" s="8">
        <f t="shared" ref="E4:E53" si="0">D4/C4-1</f>
        <v>6.6666666666666652E-2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52</v>
      </c>
      <c r="E6" s="8">
        <f t="shared" si="0"/>
        <v>6.1224489795918435E-2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8</v>
      </c>
      <c r="D8" s="2">
        <v>10</v>
      </c>
      <c r="E8" s="8">
        <f t="shared" si="0"/>
        <v>0.25</v>
      </c>
      <c r="F8" s="6"/>
      <c r="G8" s="6"/>
    </row>
    <row r="9" spans="1:7">
      <c r="A9" s="6" t="s">
        <v>11</v>
      </c>
      <c r="B9" s="2"/>
      <c r="C9" s="2">
        <v>40.5</v>
      </c>
      <c r="D9" s="2">
        <v>49</v>
      </c>
      <c r="E9" s="8">
        <f t="shared" si="0"/>
        <v>0.20987654320987659</v>
      </c>
      <c r="F9" s="6"/>
      <c r="G9" s="6"/>
    </row>
    <row r="10" spans="1:7">
      <c r="A10" s="6" t="s">
        <v>12</v>
      </c>
      <c r="B10" s="2"/>
      <c r="C10" s="2">
        <v>18</v>
      </c>
      <c r="D10" s="2">
        <v>18.5</v>
      </c>
      <c r="E10" s="8">
        <f t="shared" si="0"/>
        <v>2.7777777777777679E-2</v>
      </c>
      <c r="F10" s="6"/>
      <c r="G10" s="6"/>
    </row>
    <row r="11" spans="1:7">
      <c r="A11" s="6" t="s">
        <v>13</v>
      </c>
      <c r="B11" s="2"/>
      <c r="C11" s="2">
        <v>27</v>
      </c>
      <c r="D11" s="2">
        <v>26</v>
      </c>
      <c r="E11" s="8">
        <f t="shared" si="0"/>
        <v>-3.703703703703709E-2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5</v>
      </c>
      <c r="D13" s="2">
        <v>4</v>
      </c>
      <c r="E13" s="8">
        <f t="shared" si="0"/>
        <v>-0.19999999999999996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17</v>
      </c>
      <c r="D15" s="2">
        <v>19.5</v>
      </c>
      <c r="E15" s="8">
        <f t="shared" si="0"/>
        <v>0.14705882352941169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12</v>
      </c>
      <c r="D18" s="2">
        <v>11</v>
      </c>
      <c r="E18" s="8">
        <f t="shared" si="0"/>
        <v>-8.333333333333337E-2</v>
      </c>
      <c r="F18" s="6"/>
      <c r="G18" s="6"/>
    </row>
    <row r="19" spans="1:7">
      <c r="A19" s="6" t="s">
        <v>21</v>
      </c>
      <c r="B19" s="2"/>
      <c r="C19" s="2">
        <v>36</v>
      </c>
      <c r="D19" s="2">
        <v>42</v>
      </c>
      <c r="E19" s="8">
        <f t="shared" si="0"/>
        <v>0.16666666666666674</v>
      </c>
      <c r="F19" s="6"/>
      <c r="G19" s="6"/>
    </row>
    <row r="20" spans="1:7">
      <c r="A20" s="6" t="s">
        <v>22</v>
      </c>
      <c r="B20" s="2"/>
      <c r="C20" s="2">
        <v>9.1999999999999993</v>
      </c>
      <c r="D20" s="2">
        <v>9.1999999999999993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9.1999999999999993</v>
      </c>
      <c r="D21" s="2">
        <v>9.1999999999999993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26</v>
      </c>
      <c r="D22" s="2">
        <v>26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4.7</v>
      </c>
      <c r="D23" s="2">
        <v>4.7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12</v>
      </c>
      <c r="D24" s="2">
        <v>10</v>
      </c>
      <c r="E24" s="8">
        <f t="shared" si="0"/>
        <v>-0.16666666666666663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13.5</v>
      </c>
      <c r="E27" s="8">
        <f t="shared" si="0"/>
        <v>0.125</v>
      </c>
      <c r="F27" s="6"/>
      <c r="G27" s="6"/>
    </row>
    <row r="28" spans="1:7">
      <c r="A28" s="6" t="s">
        <v>30</v>
      </c>
      <c r="B28" s="2"/>
      <c r="C28" s="2">
        <v>7</v>
      </c>
      <c r="D28" s="2">
        <v>6</v>
      </c>
      <c r="E28" s="8">
        <f t="shared" si="0"/>
        <v>-0.1428571428571429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7.1</v>
      </c>
      <c r="D30" s="2">
        <v>7.1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8.5</v>
      </c>
      <c r="D31" s="2">
        <v>9</v>
      </c>
      <c r="E31" s="8">
        <f t="shared" si="0"/>
        <v>5.8823529411764719E-2</v>
      </c>
      <c r="F31" s="6"/>
      <c r="G31" s="6"/>
    </row>
    <row r="32" spans="1:7">
      <c r="A32" s="6" t="s">
        <v>34</v>
      </c>
      <c r="B32" s="2"/>
      <c r="C32" s="2">
        <v>10</v>
      </c>
      <c r="D32" s="2">
        <v>6</v>
      </c>
      <c r="E32" s="8">
        <f t="shared" si="0"/>
        <v>-0.4</v>
      </c>
      <c r="F32" s="6"/>
      <c r="G32" s="6"/>
    </row>
    <row r="33" spans="1:7">
      <c r="A33" s="6" t="s">
        <v>35</v>
      </c>
      <c r="B33" s="2"/>
      <c r="C33" s="2">
        <v>15</v>
      </c>
      <c r="D33" s="2">
        <v>10</v>
      </c>
      <c r="E33" s="8">
        <f t="shared" si="0"/>
        <v>-0.33333333333333337</v>
      </c>
      <c r="F33" s="6"/>
      <c r="G33" s="6"/>
    </row>
    <row r="34" spans="1:7">
      <c r="A34" s="6" t="s">
        <v>36</v>
      </c>
      <c r="B34" s="2"/>
      <c r="C34" s="2">
        <v>8</v>
      </c>
      <c r="D34" s="2">
        <v>6</v>
      </c>
      <c r="E34" s="8">
        <f t="shared" si="0"/>
        <v>-0.25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4</v>
      </c>
      <c r="D37" s="2">
        <v>5</v>
      </c>
      <c r="E37" s="8">
        <f t="shared" si="0"/>
        <v>0.25</v>
      </c>
      <c r="F37" s="6"/>
      <c r="G37" s="6"/>
    </row>
    <row r="38" spans="1:7">
      <c r="A38" s="6" t="s">
        <v>40</v>
      </c>
      <c r="B38" s="2"/>
      <c r="C38" s="2">
        <v>40.5</v>
      </c>
      <c r="D38" s="2">
        <v>42</v>
      </c>
      <c r="E38" s="8">
        <f t="shared" si="0"/>
        <v>3.7037037037036979E-2</v>
      </c>
      <c r="F38" s="6"/>
      <c r="G38" s="6"/>
    </row>
    <row r="39" spans="1:7">
      <c r="A39" s="6" t="s">
        <v>41</v>
      </c>
      <c r="B39" s="2"/>
      <c r="C39" s="2">
        <v>16.8</v>
      </c>
      <c r="D39" s="2">
        <v>18</v>
      </c>
      <c r="E39" s="8">
        <f t="shared" si="0"/>
        <v>7.1428571428571397E-2</v>
      </c>
      <c r="F39" s="6"/>
      <c r="G39" s="6"/>
    </row>
    <row r="40" spans="1:7">
      <c r="A40" s="6" t="s">
        <v>42</v>
      </c>
      <c r="B40" s="2"/>
      <c r="C40" s="2">
        <v>5</v>
      </c>
      <c r="D40" s="2">
        <v>4</v>
      </c>
      <c r="E40" s="8">
        <f t="shared" si="0"/>
        <v>-0.19999999999999996</v>
      </c>
      <c r="F40" s="6"/>
      <c r="G40" s="6"/>
    </row>
    <row r="41" spans="1:7">
      <c r="A41" s="6" t="s">
        <v>43</v>
      </c>
      <c r="B41" s="2"/>
      <c r="C41" s="2">
        <v>11</v>
      </c>
      <c r="D41" s="2">
        <v>11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14</v>
      </c>
      <c r="D43" s="2">
        <v>12</v>
      </c>
      <c r="E43" s="8">
        <f t="shared" si="0"/>
        <v>-0.1428571428571429</v>
      </c>
      <c r="F43" s="6"/>
      <c r="G43" s="6"/>
    </row>
    <row r="44" spans="1:7">
      <c r="A44" s="6" t="s">
        <v>46</v>
      </c>
      <c r="B44" s="2"/>
      <c r="C44" s="2">
        <v>54</v>
      </c>
      <c r="D44" s="2">
        <v>56</v>
      </c>
      <c r="E44" s="8">
        <f t="shared" si="0"/>
        <v>3.7037037037036979E-2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15</v>
      </c>
      <c r="D47" s="2">
        <v>18</v>
      </c>
      <c r="E47" s="8">
        <f t="shared" si="0"/>
        <v>0.19999999999999996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6</v>
      </c>
      <c r="E50" s="8">
        <f t="shared" si="0"/>
        <v>-0.6</v>
      </c>
      <c r="F50" s="6"/>
      <c r="G50" s="6"/>
    </row>
    <row r="51" spans="1:7">
      <c r="A51" s="6" t="s">
        <v>53</v>
      </c>
      <c r="B51" s="2"/>
      <c r="C51" s="2">
        <v>6.5</v>
      </c>
      <c r="D51" s="2">
        <v>6.5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8</v>
      </c>
      <c r="D53" s="2">
        <v>3</v>
      </c>
      <c r="E53" s="8">
        <f t="shared" si="0"/>
        <v>-0.625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781.84999999999991</v>
      </c>
      <c r="D57" s="2">
        <f>SUM(D3:D56)</f>
        <v>782.55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2013-05-17T18:35:05Z</dcterms:modified>
</cp:coreProperties>
</file>