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<sst xmlns="http://schemas.openxmlformats.org/spreadsheetml/2006/main" count="378" uniqueCount="61">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</sst>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40" workbookViewId="0">
      <selection activeCell="D55" sqref="D55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42220</v>
      </c>
      <c r="D1" s="7">
        <v>42257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9.85</v>
      </c>
      <c r="D3" s="2">
        <v>9.65</v>
      </c>
      <c r="E3" s="11">
        <f t="shared" ref="E3:E52" si="0">D3/C3-1</f>
        <v>-2.0304568527918732E-2</v>
      </c>
      <c r="F3" s="2"/>
      <c r="G3" s="2"/>
    </row>
    <row r="4" spans="1:7">
      <c r="A4" s="2" t="s">
        <v>7</v>
      </c>
      <c r="B4" s="2"/>
      <c r="C4" s="2">
        <v>24</v>
      </c>
      <c r="D4" s="2">
        <v>24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72.900000000000006</v>
      </c>
      <c r="D5" s="2">
        <v>76.900000000000006</v>
      </c>
      <c r="E5" s="11">
        <f t="shared" si="0"/>
        <v>5.4869684499314175E-2</v>
      </c>
      <c r="F5" s="2"/>
      <c r="G5" s="2"/>
    </row>
    <row r="6" spans="1:7">
      <c r="A6" s="2" t="s">
        <v>9</v>
      </c>
      <c r="B6" s="2"/>
      <c r="C6" s="2">
        <v>10</v>
      </c>
      <c r="D6" s="2">
        <v>10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19.899999999999999</v>
      </c>
      <c r="D7" s="2">
        <v>17.989999999999998</v>
      </c>
      <c r="E7" s="11">
        <f t="shared" si="0"/>
        <v>-9.597989949748742E-2</v>
      </c>
      <c r="F7" s="2"/>
      <c r="G7" s="2"/>
    </row>
    <row r="8" spans="1:7">
      <c r="A8" s="2" t="s">
        <v>11</v>
      </c>
      <c r="B8" s="2"/>
      <c r="C8" s="2">
        <v>87.9</v>
      </c>
      <c r="D8" s="2">
        <v>95.9</v>
      </c>
      <c r="E8" s="11">
        <f t="shared" si="0"/>
        <v>9.1012514220705443E-2</v>
      </c>
      <c r="F8" s="2"/>
      <c r="G8" s="2"/>
    </row>
    <row r="9" spans="1:7">
      <c r="A9" s="2" t="s">
        <v>12</v>
      </c>
      <c r="B9" s="2"/>
      <c r="C9" s="2">
        <v>31.05</v>
      </c>
      <c r="D9" s="2">
        <v>31.05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44.5</v>
      </c>
      <c r="D10" s="2">
        <v>41.05</v>
      </c>
      <c r="E10" s="11">
        <f t="shared" si="0"/>
        <v>-7.7528089887640483E-2</v>
      </c>
      <c r="F10" s="2"/>
      <c r="G10" s="2"/>
    </row>
    <row r="11" spans="1:7">
      <c r="A11" s="2" t="s">
        <v>14</v>
      </c>
      <c r="B11" s="2"/>
      <c r="C11" s="2">
        <v>36.4</v>
      </c>
      <c r="D11" s="2">
        <v>36.4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37</v>
      </c>
      <c r="D12" s="2">
        <v>37</v>
      </c>
      <c r="E12" s="11">
        <f t="shared" si="0"/>
        <v>0</v>
      </c>
      <c r="F12" s="2"/>
      <c r="G12" s="2"/>
    </row>
    <row r="13" spans="1:7">
      <c r="A13" s="2" t="s">
        <v>16</v>
      </c>
      <c r="B13" s="2"/>
      <c r="C13" s="2">
        <v>27</v>
      </c>
      <c r="D13" s="2">
        <v>28</v>
      </c>
      <c r="E13" s="11">
        <f t="shared" si="0"/>
        <v>3.7037037037036979E-2</v>
      </c>
      <c r="F13" s="2"/>
      <c r="G13" s="2"/>
    </row>
    <row r="14" spans="1:7">
      <c r="A14" s="2" t="s">
        <v>17</v>
      </c>
      <c r="B14" s="2"/>
      <c r="C14" s="2">
        <v>21</v>
      </c>
      <c r="D14" s="2">
        <v>21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16.690000000000001</v>
      </c>
      <c r="D16" s="2">
        <v>15.25</v>
      </c>
      <c r="E16" s="11">
        <f t="shared" si="0"/>
        <v>-8.6279209107249955E-2</v>
      </c>
      <c r="F16" s="2"/>
      <c r="G16" s="2"/>
    </row>
    <row r="17" spans="1:7">
      <c r="A17" s="2" t="s">
        <v>20</v>
      </c>
      <c r="B17" s="2"/>
      <c r="C17" s="2">
        <v>15.75</v>
      </c>
      <c r="D17" s="2">
        <v>15.75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49.9</v>
      </c>
      <c r="D18" s="2">
        <v>54.9</v>
      </c>
      <c r="E18" s="11">
        <f t="shared" si="0"/>
        <v>0.10020040080160331</v>
      </c>
      <c r="F18" s="2"/>
      <c r="G18" s="2"/>
    </row>
    <row r="19" spans="1:7">
      <c r="A19" s="2" t="s">
        <v>22</v>
      </c>
      <c r="B19" s="2"/>
      <c r="C19" s="2">
        <v>13.5</v>
      </c>
      <c r="D19" s="2">
        <v>14</v>
      </c>
      <c r="E19" s="11">
        <f t="shared" si="0"/>
        <v>3.7037037037036979E-2</v>
      </c>
      <c r="F19" s="2"/>
      <c r="G19" s="2"/>
    </row>
    <row r="20" spans="1:7">
      <c r="A20" s="2" t="s">
        <v>23</v>
      </c>
      <c r="B20" s="2"/>
      <c r="C20" s="2">
        <v>13.5</v>
      </c>
      <c r="D20" s="2">
        <v>14</v>
      </c>
      <c r="E20" s="11">
        <f t="shared" si="0"/>
        <v>3.7037037037036979E-2</v>
      </c>
      <c r="F20" s="2"/>
      <c r="G20" s="2"/>
    </row>
    <row r="21" spans="1:7">
      <c r="A21" s="2" t="s">
        <v>24</v>
      </c>
      <c r="B21" s="2"/>
      <c r="C21" s="2">
        <v>28.3</v>
      </c>
      <c r="D21" s="2">
        <v>28.5</v>
      </c>
      <c r="E21" s="11">
        <f t="shared" si="0"/>
        <v>7.0671378091873294E-3</v>
      </c>
      <c r="F21" s="2"/>
      <c r="G21" s="2"/>
    </row>
    <row r="22" spans="1:7">
      <c r="A22" s="2" t="s">
        <v>25</v>
      </c>
      <c r="B22" s="2"/>
      <c r="C22" s="2">
        <v>11.99</v>
      </c>
      <c r="D22" s="2">
        <v>10.49</v>
      </c>
      <c r="E22" s="11">
        <f t="shared" si="0"/>
        <v>-0.12510425354462051</v>
      </c>
      <c r="F22" s="2"/>
      <c r="G22" s="2"/>
    </row>
    <row r="23" spans="1:7">
      <c r="A23" s="2" t="s">
        <v>26</v>
      </c>
      <c r="B23" s="2"/>
      <c r="C23" s="2">
        <v>22.65</v>
      </c>
      <c r="D23" s="2">
        <v>31.05</v>
      </c>
      <c r="E23" s="11">
        <f t="shared" si="0"/>
        <v>0.370860927152318</v>
      </c>
      <c r="F23" s="2"/>
      <c r="G23" s="2"/>
    </row>
    <row r="24" spans="1:7">
      <c r="A24" s="2" t="s">
        <v>27</v>
      </c>
      <c r="B24" s="2"/>
      <c r="C24" s="2">
        <v>9.9</v>
      </c>
      <c r="D24" s="2">
        <v>9.9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43</v>
      </c>
      <c r="D25" s="2">
        <v>48</v>
      </c>
      <c r="E25" s="11">
        <f t="shared" si="0"/>
        <v>0.11627906976744184</v>
      </c>
      <c r="F25" s="2"/>
      <c r="G25" s="2"/>
    </row>
    <row r="26" spans="1:7">
      <c r="A26" s="2" t="s">
        <v>29</v>
      </c>
      <c r="B26" s="2"/>
      <c r="C26" s="2">
        <v>20.9</v>
      </c>
      <c r="D26" s="2">
        <v>22</v>
      </c>
      <c r="E26" s="11">
        <f t="shared" si="0"/>
        <v>5.2631578947368585E-2</v>
      </c>
      <c r="F26" s="2"/>
      <c r="G26" s="2"/>
    </row>
    <row r="27" spans="1:7">
      <c r="A27" s="2" t="s">
        <v>30</v>
      </c>
      <c r="B27" s="2"/>
      <c r="C27" s="2">
        <v>7.85</v>
      </c>
      <c r="D27" s="2">
        <v>7.85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9.6999999999999993</v>
      </c>
      <c r="D29" s="2">
        <v>9.6999999999999993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18.350000000000001</v>
      </c>
      <c r="D30" s="2">
        <v>18.350000000000001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32.99</v>
      </c>
      <c r="D31" s="2">
        <v>32.99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14.99</v>
      </c>
      <c r="D32" s="2">
        <v>17</v>
      </c>
      <c r="E32" s="11">
        <f t="shared" si="0"/>
        <v>0.1340893929286191</v>
      </c>
      <c r="F32" s="2"/>
      <c r="G32" s="2"/>
    </row>
    <row r="33" spans="1:7">
      <c r="A33" s="2" t="s">
        <v>36</v>
      </c>
      <c r="B33" s="2"/>
      <c r="C33" s="2">
        <v>24.9</v>
      </c>
      <c r="D33" s="2">
        <v>13.4</v>
      </c>
      <c r="E33" s="11">
        <f t="shared" si="0"/>
        <v>-0.4618473895582329</v>
      </c>
      <c r="F33" s="2"/>
      <c r="G33" s="2"/>
    </row>
    <row r="34" spans="1:7">
      <c r="A34" s="2" t="s">
        <v>37</v>
      </c>
      <c r="B34" s="2"/>
      <c r="C34" s="2">
        <v>31.7</v>
      </c>
      <c r="D34" s="2">
        <v>33.6</v>
      </c>
      <c r="E34" s="11">
        <f t="shared" si="0"/>
        <v>5.9936908517350229E-2</v>
      </c>
      <c r="F34" s="2"/>
      <c r="G34" s="2"/>
    </row>
    <row r="35" spans="1:7">
      <c r="A35" s="2" t="s">
        <v>38</v>
      </c>
      <c r="B35" s="2"/>
      <c r="C35" s="2">
        <v>25.65</v>
      </c>
      <c r="D35" s="2">
        <v>29.15</v>
      </c>
      <c r="E35" s="11">
        <f t="shared" si="0"/>
        <v>0.13645224171539971</v>
      </c>
      <c r="F35" s="2"/>
      <c r="G35" s="2"/>
    </row>
    <row r="36" spans="1:7">
      <c r="A36" s="2" t="s">
        <v>39</v>
      </c>
      <c r="B36" s="2"/>
      <c r="C36" s="2">
        <v>7.9</v>
      </c>
      <c r="D36" s="2">
        <v>9.9</v>
      </c>
      <c r="E36" s="11">
        <f t="shared" si="0"/>
        <v>0.25316455696202533</v>
      </c>
      <c r="F36" s="2"/>
      <c r="G36" s="2"/>
    </row>
    <row r="37" spans="1:7">
      <c r="A37" s="2" t="s">
        <v>40</v>
      </c>
      <c r="B37" s="2"/>
      <c r="C37" s="2">
        <v>79.900000000000006</v>
      </c>
      <c r="D37" s="2">
        <v>77.900000000000006</v>
      </c>
      <c r="E37" s="11">
        <f t="shared" si="0"/>
        <v>-2.5031289111389188E-2</v>
      </c>
      <c r="F37" s="2"/>
      <c r="G37" s="2"/>
    </row>
    <row r="38" spans="1:7">
      <c r="A38" s="2" t="s">
        <v>41</v>
      </c>
      <c r="B38" s="2"/>
      <c r="C38" s="2">
        <v>18.899999999999999</v>
      </c>
      <c r="D38" s="2">
        <v>24</v>
      </c>
      <c r="E38" s="11">
        <f t="shared" si="0"/>
        <v>0.26984126984126999</v>
      </c>
      <c r="F38" s="2"/>
      <c r="G38" s="2"/>
    </row>
    <row r="39" spans="1:7">
      <c r="A39" s="2" t="s">
        <v>42</v>
      </c>
      <c r="B39" s="2"/>
      <c r="C39" s="2">
        <v>6</v>
      </c>
      <c r="D39" s="2">
        <v>6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7.55</v>
      </c>
      <c r="D41" s="2">
        <v>7.55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16</v>
      </c>
      <c r="D42" s="2">
        <v>23</v>
      </c>
      <c r="E42" s="11">
        <f t="shared" si="0"/>
        <v>0.4375</v>
      </c>
      <c r="F42" s="2"/>
      <c r="G42" s="2"/>
    </row>
    <row r="43" spans="1:7">
      <c r="A43" s="2" t="s">
        <v>46</v>
      </c>
      <c r="B43" s="2"/>
      <c r="C43" s="2">
        <v>139</v>
      </c>
      <c r="D43" s="2">
        <v>120</v>
      </c>
      <c r="E43" s="11">
        <f t="shared" si="0"/>
        <v>-0.13669064748201443</v>
      </c>
      <c r="F43" s="2"/>
      <c r="G43" s="2"/>
    </row>
    <row r="44" spans="1:7">
      <c r="A44" s="2" t="s">
        <v>47</v>
      </c>
      <c r="B44" s="2"/>
      <c r="C44" s="2">
        <v>12.55</v>
      </c>
      <c r="D44" s="2">
        <v>13.75</v>
      </c>
      <c r="E44" s="11">
        <f t="shared" si="0"/>
        <v>9.5617529880478003E-2</v>
      </c>
      <c r="F44" s="2"/>
      <c r="G44" s="2"/>
    </row>
    <row r="45" spans="1:7">
      <c r="A45" s="2" t="s">
        <v>48</v>
      </c>
      <c r="B45" s="2"/>
      <c r="C45" s="2">
        <v>15.9</v>
      </c>
      <c r="D45" s="2">
        <v>15</v>
      </c>
      <c r="E45" s="11">
        <f t="shared" si="0"/>
        <v>-5.6603773584905648E-2</v>
      </c>
      <c r="F45" s="2"/>
      <c r="G45" s="2"/>
    </row>
    <row r="46" spans="1:7">
      <c r="A46" s="2" t="s">
        <v>49</v>
      </c>
      <c r="B46" s="2"/>
      <c r="C46" s="2">
        <v>21</v>
      </c>
      <c r="D46" s="2">
        <v>21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11.65</v>
      </c>
      <c r="D47" s="2">
        <v>18</v>
      </c>
      <c r="E47" s="11">
        <f t="shared" si="0"/>
        <v>0.54506437768240334</v>
      </c>
      <c r="F47" s="2"/>
      <c r="G47" s="2"/>
    </row>
    <row r="48" spans="1:7">
      <c r="A48" s="2" t="s">
        <v>51</v>
      </c>
      <c r="B48" s="2"/>
      <c r="C48" s="2">
        <v>12</v>
      </c>
      <c r="D48" s="2">
        <v>12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20</v>
      </c>
      <c r="D49" s="2">
        <v>28.5</v>
      </c>
      <c r="E49" s="11">
        <f t="shared" si="0"/>
        <v>0.42500000000000004</v>
      </c>
      <c r="F49" s="2"/>
      <c r="G49" s="2"/>
    </row>
    <row r="50" spans="1:7">
      <c r="A50" s="2" t="s">
        <v>53</v>
      </c>
      <c r="B50" s="2"/>
      <c r="C50" s="2">
        <v>16</v>
      </c>
      <c r="D50" s="2">
        <v>16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22.25</v>
      </c>
      <c r="D51" s="2">
        <v>22.25</v>
      </c>
      <c r="E51" s="11">
        <f t="shared" si="0"/>
        <v>0</v>
      </c>
      <c r="F51" s="2"/>
      <c r="G51" s="2"/>
    </row>
    <row r="52" spans="1:7">
      <c r="A52" s="2" t="s">
        <v>55</v>
      </c>
      <c r="B52" s="2"/>
      <c r="C52" s="2">
        <v>10</v>
      </c>
      <c r="D52" s="2">
        <v>12</v>
      </c>
      <c r="E52" s="11">
        <f t="shared" si="0"/>
        <v>0.19999999999999996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1315.5</v>
      </c>
      <c r="D55" s="2">
        <f>SUM(D2:D54)</f>
        <v>1346.86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6" workbookViewId="0">
      <selection activeCell="D55" sqref="D55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42220</v>
      </c>
      <c r="D1" s="7">
        <v>42257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10</v>
      </c>
      <c r="D3" s="2">
        <v>10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23.85</v>
      </c>
      <c r="D4" s="2">
        <v>23.8</v>
      </c>
      <c r="E4" s="6"/>
      <c r="F4" s="11">
        <f t="shared" si="0"/>
        <v>-2.0964360587002462E-3</v>
      </c>
      <c r="G4" s="6"/>
    </row>
    <row r="5" spans="1:8">
      <c r="A5" s="6" t="s">
        <v>8</v>
      </c>
      <c r="B5" s="2"/>
      <c r="C5" s="2">
        <v>71.900000000000006</v>
      </c>
      <c r="D5" s="2">
        <v>84</v>
      </c>
      <c r="E5" s="6"/>
      <c r="F5" s="11">
        <f t="shared" si="0"/>
        <v>0.16828929068150189</v>
      </c>
      <c r="G5" s="6"/>
    </row>
    <row r="6" spans="1:8">
      <c r="A6" s="6" t="s">
        <v>9</v>
      </c>
      <c r="B6" s="2"/>
      <c r="C6" s="2">
        <v>10</v>
      </c>
      <c r="D6" s="2">
        <v>10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20</v>
      </c>
      <c r="D7" s="2">
        <v>20</v>
      </c>
      <c r="E7" s="6"/>
      <c r="F7" s="11">
        <f t="shared" si="0"/>
        <v>0</v>
      </c>
      <c r="G7" s="6"/>
    </row>
    <row r="8" spans="1:8">
      <c r="A8" s="6" t="s">
        <v>11</v>
      </c>
      <c r="B8" s="2"/>
      <c r="C8" s="2">
        <v>103</v>
      </c>
      <c r="D8" s="2">
        <v>130</v>
      </c>
      <c r="E8" s="6"/>
      <c r="F8" s="11">
        <f t="shared" si="0"/>
        <v>0.26213592233009719</v>
      </c>
      <c r="G8" s="6"/>
    </row>
    <row r="9" spans="1:8">
      <c r="A9" s="6" t="s">
        <v>12</v>
      </c>
      <c r="B9" s="2"/>
      <c r="C9" s="2">
        <v>31.5</v>
      </c>
      <c r="D9" s="2">
        <v>31.2</v>
      </c>
      <c r="E9" s="6"/>
      <c r="F9" s="11">
        <f t="shared" si="0"/>
        <v>-9.523809523809601E-3</v>
      </c>
      <c r="G9" s="6"/>
    </row>
    <row r="10" spans="1:8">
      <c r="A10" s="6" t="s">
        <v>13</v>
      </c>
      <c r="B10" s="2"/>
      <c r="C10" s="2">
        <v>45.7</v>
      </c>
      <c r="D10" s="2">
        <v>41.4</v>
      </c>
      <c r="E10" s="6"/>
      <c r="F10" s="11">
        <f t="shared" si="0"/>
        <v>-9.4091903719912606E-2</v>
      </c>
      <c r="G10" s="6"/>
    </row>
    <row r="11" spans="1:8">
      <c r="A11" s="6" t="s">
        <v>14</v>
      </c>
      <c r="B11" s="2"/>
      <c r="C11" s="2">
        <v>36.4</v>
      </c>
      <c r="D11" s="2">
        <v>36.4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40</v>
      </c>
      <c r="D12" s="2">
        <v>37</v>
      </c>
      <c r="E12" s="6"/>
      <c r="F12" s="11">
        <f t="shared" si="0"/>
        <v>-7.4999999999999956E-2</v>
      </c>
      <c r="G12" s="6"/>
    </row>
    <row r="13" spans="1:8">
      <c r="A13" s="6" t="s">
        <v>16</v>
      </c>
      <c r="B13" s="2"/>
      <c r="C13" s="2">
        <v>27</v>
      </c>
      <c r="D13" s="2">
        <v>28.5</v>
      </c>
      <c r="E13" s="6"/>
      <c r="F13" s="11">
        <f t="shared" si="0"/>
        <v>5.555555555555558E-2</v>
      </c>
      <c r="G13" s="6"/>
    </row>
    <row r="14" spans="1:8">
      <c r="A14" s="6" t="s">
        <v>17</v>
      </c>
      <c r="B14" s="2"/>
      <c r="C14" s="2">
        <v>21</v>
      </c>
      <c r="D14" s="2">
        <v>21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12.65</v>
      </c>
      <c r="D15" s="2">
        <v>12.65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16.649999999999999</v>
      </c>
      <c r="D16" s="2">
        <v>16.649999999999999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15.75</v>
      </c>
      <c r="D17" s="2">
        <v>15.75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60</v>
      </c>
      <c r="D18" s="2">
        <v>61</v>
      </c>
      <c r="E18" s="6">
        <f t="shared" si="1"/>
        <v>0.98360655737704916</v>
      </c>
      <c r="F18" s="11">
        <f t="shared" si="0"/>
        <v>1.6666666666666607E-2</v>
      </c>
      <c r="G18" s="6"/>
    </row>
    <row r="19" spans="1:7">
      <c r="A19" s="6" t="s">
        <v>22</v>
      </c>
      <c r="B19" s="2"/>
      <c r="C19" s="2">
        <v>13.55</v>
      </c>
      <c r="D19" s="2">
        <v>15</v>
      </c>
      <c r="E19" s="6">
        <f t="shared" si="1"/>
        <v>0.90333333333333343</v>
      </c>
      <c r="F19" s="11">
        <f t="shared" si="0"/>
        <v>0.10701107011070099</v>
      </c>
      <c r="G19" s="6"/>
    </row>
    <row r="20" spans="1:7">
      <c r="A20" s="6" t="s">
        <v>23</v>
      </c>
      <c r="B20" s="2"/>
      <c r="C20" s="2">
        <v>13.85</v>
      </c>
      <c r="D20" s="2">
        <v>15.65</v>
      </c>
      <c r="E20" s="6">
        <f t="shared" si="1"/>
        <v>0.88498402555910538</v>
      </c>
      <c r="F20" s="11">
        <f t="shared" si="0"/>
        <v>0.12996389891696758</v>
      </c>
      <c r="G20" s="6"/>
    </row>
    <row r="21" spans="1:7">
      <c r="A21" s="6" t="s">
        <v>24</v>
      </c>
      <c r="B21" s="2"/>
      <c r="C21" s="2">
        <v>28.3</v>
      </c>
      <c r="D21" s="2">
        <v>28.3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11.95</v>
      </c>
      <c r="D22" s="2">
        <v>11.95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23</v>
      </c>
      <c r="D23" s="2">
        <v>30</v>
      </c>
      <c r="E23" s="6">
        <f t="shared" si="1"/>
        <v>0.76666666666666672</v>
      </c>
      <c r="F23" s="11">
        <f t="shared" si="0"/>
        <v>0.30434782608695654</v>
      </c>
      <c r="G23" s="6"/>
    </row>
    <row r="24" spans="1:7">
      <c r="A24" s="6" t="s">
        <v>27</v>
      </c>
      <c r="B24" s="2"/>
      <c r="C24" s="2">
        <v>10.1</v>
      </c>
      <c r="D24" s="2">
        <v>10.1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45</v>
      </c>
      <c r="D25" s="2">
        <v>44</v>
      </c>
      <c r="E25" s="6">
        <f t="shared" si="1"/>
        <v>1.0227272727272727</v>
      </c>
      <c r="F25" s="11">
        <f t="shared" si="0"/>
        <v>-2.2222222222222254E-2</v>
      </c>
      <c r="G25" s="6"/>
    </row>
    <row r="26" spans="1:7">
      <c r="A26" s="6" t="s">
        <v>29</v>
      </c>
      <c r="B26" s="2"/>
      <c r="C26" s="2">
        <v>24</v>
      </c>
      <c r="D26" s="2">
        <v>24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7.85</v>
      </c>
      <c r="D27" s="2">
        <v>7.85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11.5</v>
      </c>
      <c r="D28" s="2">
        <v>11.5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9.6999999999999993</v>
      </c>
      <c r="D29" s="2">
        <v>9.6999999999999993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19</v>
      </c>
      <c r="D30" s="2">
        <v>18.5</v>
      </c>
      <c r="E30" s="6">
        <f t="shared" si="1"/>
        <v>1.027027027027027</v>
      </c>
      <c r="F30" s="11">
        <f t="shared" si="0"/>
        <v>-2.6315789473684181E-2</v>
      </c>
      <c r="G30" s="6"/>
    </row>
    <row r="31" spans="1:7">
      <c r="A31" s="6" t="s">
        <v>34</v>
      </c>
      <c r="B31" s="2"/>
      <c r="C31" s="2">
        <v>31.9</v>
      </c>
      <c r="D31" s="2">
        <v>30</v>
      </c>
      <c r="E31" s="6">
        <f t="shared" si="1"/>
        <v>1.0633333333333332</v>
      </c>
      <c r="F31" s="11">
        <f t="shared" si="0"/>
        <v>-5.9561128526645746E-2</v>
      </c>
      <c r="G31" s="6"/>
    </row>
    <row r="32" spans="1:7">
      <c r="A32" s="6" t="s">
        <v>35</v>
      </c>
      <c r="B32" s="2"/>
      <c r="C32" s="2">
        <v>16</v>
      </c>
      <c r="D32" s="2">
        <v>19</v>
      </c>
      <c r="E32" s="6">
        <f t="shared" si="1"/>
        <v>0.84210526315789469</v>
      </c>
      <c r="F32" s="11">
        <f t="shared" si="0"/>
        <v>0.1875</v>
      </c>
      <c r="G32" s="6"/>
    </row>
    <row r="33" spans="1:7">
      <c r="A33" s="6" t="s">
        <v>36</v>
      </c>
      <c r="B33" s="2"/>
      <c r="C33" s="2">
        <v>27</v>
      </c>
      <c r="D33" s="2">
        <v>15</v>
      </c>
      <c r="E33" s="6">
        <f t="shared" si="1"/>
        <v>1.8</v>
      </c>
      <c r="F33" s="11">
        <f t="shared" si="0"/>
        <v>-0.44444444444444442</v>
      </c>
      <c r="G33" s="6"/>
    </row>
    <row r="34" spans="1:7">
      <c r="A34" s="6" t="s">
        <v>37</v>
      </c>
      <c r="B34" s="2"/>
      <c r="C34" s="2">
        <v>31.7</v>
      </c>
      <c r="D34" s="2">
        <v>35</v>
      </c>
      <c r="E34" s="6">
        <f t="shared" si="1"/>
        <v>0.90571428571428569</v>
      </c>
      <c r="F34" s="11">
        <f t="shared" si="0"/>
        <v>0.10410094637223977</v>
      </c>
      <c r="G34" s="6"/>
    </row>
    <row r="35" spans="1:7">
      <c r="A35" s="6" t="s">
        <v>38</v>
      </c>
      <c r="B35" s="2"/>
      <c r="C35" s="2">
        <v>26</v>
      </c>
      <c r="D35" s="2">
        <v>29.5</v>
      </c>
      <c r="E35" s="6">
        <f t="shared" si="1"/>
        <v>0.88135593220338981</v>
      </c>
      <c r="F35" s="11">
        <f t="shared" si="0"/>
        <v>0.13461538461538458</v>
      </c>
      <c r="G35" s="6"/>
    </row>
    <row r="36" spans="1:7">
      <c r="A36" s="6" t="s">
        <v>39</v>
      </c>
      <c r="B36" s="2"/>
      <c r="C36" s="2">
        <v>7</v>
      </c>
      <c r="D36" s="2">
        <v>10</v>
      </c>
      <c r="E36" s="6">
        <f t="shared" si="1"/>
        <v>0.7</v>
      </c>
      <c r="F36" s="11">
        <f t="shared" si="0"/>
        <v>0.4285714285714286</v>
      </c>
      <c r="G36" s="6"/>
    </row>
    <row r="37" spans="1:7">
      <c r="A37" s="6" t="s">
        <v>40</v>
      </c>
      <c r="B37" s="2"/>
      <c r="C37" s="2">
        <v>83</v>
      </c>
      <c r="D37" s="2">
        <v>87.9</v>
      </c>
      <c r="E37" s="6">
        <f t="shared" si="1"/>
        <v>0.94425483503981789</v>
      </c>
      <c r="F37" s="11">
        <f t="shared" si="0"/>
        <v>5.903614457831341E-2</v>
      </c>
      <c r="G37" s="6"/>
    </row>
    <row r="38" spans="1:7">
      <c r="A38" s="6" t="s">
        <v>41</v>
      </c>
      <c r="B38" s="2"/>
      <c r="C38" s="2">
        <v>24</v>
      </c>
      <c r="D38" s="2">
        <v>23</v>
      </c>
      <c r="E38" s="6">
        <f t="shared" si="1"/>
        <v>1.0434782608695652</v>
      </c>
      <c r="F38" s="11">
        <f t="shared" si="0"/>
        <v>-4.166666666666663E-2</v>
      </c>
      <c r="G38" s="6"/>
    </row>
    <row r="39" spans="1:7">
      <c r="A39" s="6" t="s">
        <v>42</v>
      </c>
      <c r="B39" s="2"/>
      <c r="C39" s="2">
        <v>7</v>
      </c>
      <c r="D39" s="2">
        <v>6.5</v>
      </c>
      <c r="E39" s="6">
        <f t="shared" si="1"/>
        <v>1.0769230769230769</v>
      </c>
      <c r="F39" s="11">
        <f t="shared" si="0"/>
        <v>-7.1428571428571397E-2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7.59</v>
      </c>
      <c r="D41" s="2">
        <v>7.55</v>
      </c>
      <c r="E41" s="6">
        <f t="shared" si="1"/>
        <v>1.0052980132450331</v>
      </c>
      <c r="F41" s="11">
        <f t="shared" si="0"/>
        <v>-5.2700922266140093E-3</v>
      </c>
      <c r="G41" s="6"/>
    </row>
    <row r="42" spans="1:7">
      <c r="A42" s="6" t="s">
        <v>45</v>
      </c>
      <c r="B42" s="2"/>
      <c r="C42" s="2">
        <v>23</v>
      </c>
      <c r="D42" s="2">
        <v>23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141</v>
      </c>
      <c r="D43" s="2">
        <v>130</v>
      </c>
      <c r="E43" s="6">
        <f t="shared" si="1"/>
        <v>1.0846153846153845</v>
      </c>
      <c r="F43" s="11">
        <f t="shared" si="0"/>
        <v>-7.8014184397163122E-2</v>
      </c>
      <c r="G43" s="6"/>
    </row>
    <row r="44" spans="1:7">
      <c r="A44" s="6" t="s">
        <v>47</v>
      </c>
      <c r="B44" s="2"/>
      <c r="C44" s="2">
        <v>13</v>
      </c>
      <c r="D44" s="2">
        <v>13.85</v>
      </c>
      <c r="E44" s="6">
        <f t="shared" si="1"/>
        <v>0.93862815884476536</v>
      </c>
      <c r="F44" s="11">
        <f t="shared" si="0"/>
        <v>6.5384615384615374E-2</v>
      </c>
      <c r="G44" s="6"/>
    </row>
    <row r="45" spans="1:7">
      <c r="A45" s="6" t="s">
        <v>48</v>
      </c>
      <c r="B45" s="2"/>
      <c r="C45" s="2">
        <v>17</v>
      </c>
      <c r="D45" s="2">
        <v>17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21</v>
      </c>
      <c r="D46" s="2">
        <v>21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12</v>
      </c>
      <c r="D47" s="2">
        <v>17</v>
      </c>
      <c r="E47" s="6">
        <f t="shared" si="1"/>
        <v>0.70588235294117652</v>
      </c>
      <c r="F47" s="11">
        <f t="shared" si="0"/>
        <v>0.41666666666666674</v>
      </c>
      <c r="G47" s="6"/>
    </row>
    <row r="48" spans="1:7">
      <c r="A48" s="6" t="s">
        <v>51</v>
      </c>
      <c r="B48" s="2"/>
      <c r="C48" s="2">
        <v>12.95</v>
      </c>
      <c r="D48" s="2">
        <v>12.95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21</v>
      </c>
      <c r="D49" s="2">
        <v>30</v>
      </c>
      <c r="E49" s="6">
        <f t="shared" si="1"/>
        <v>0.7</v>
      </c>
      <c r="F49" s="11">
        <f t="shared" si="0"/>
        <v>0.4285714285714286</v>
      </c>
      <c r="G49" s="6"/>
    </row>
    <row r="50" spans="1:7">
      <c r="A50" s="6" t="s">
        <v>53</v>
      </c>
      <c r="B50" s="2"/>
      <c r="C50" s="2">
        <v>15</v>
      </c>
      <c r="D50" s="2">
        <v>16</v>
      </c>
      <c r="E50" s="6">
        <f t="shared" si="1"/>
        <v>0.9375</v>
      </c>
      <c r="F50" s="11">
        <f t="shared" si="0"/>
        <v>6.6666666666666652E-2</v>
      </c>
      <c r="G50" s="6"/>
    </row>
    <row r="51" spans="1:7">
      <c r="A51" s="6" t="s">
        <v>54</v>
      </c>
      <c r="B51" s="2"/>
      <c r="C51" s="2">
        <v>22.25</v>
      </c>
      <c r="D51" s="2">
        <v>22.25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11</v>
      </c>
      <c r="D52" s="2">
        <v>11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1367.53</v>
      </c>
      <c r="D56" s="2">
        <f>SUM(D2:D55)</f>
        <v>1417.34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40" workbookViewId="0">
      <selection activeCell="D56" sqref="D56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42220</v>
      </c>
      <c r="D2" s="7">
        <v>42257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9.9499999999999993</v>
      </c>
      <c r="D4" s="2">
        <v>10.199999999999999</v>
      </c>
      <c r="E4" s="12"/>
      <c r="F4" s="4">
        <f t="shared" ref="F4:F53" si="0">D4/C4-1</f>
        <v>2.5125628140703515E-2</v>
      </c>
    </row>
    <row r="5" spans="1:6">
      <c r="A5" s="6" t="s">
        <v>7</v>
      </c>
      <c r="B5" s="2"/>
      <c r="C5" s="2">
        <v>24.25</v>
      </c>
      <c r="D5" s="2">
        <v>24.19</v>
      </c>
      <c r="E5" s="12"/>
      <c r="F5" s="4">
        <f t="shared" si="0"/>
        <v>-2.4742268041236803E-3</v>
      </c>
    </row>
    <row r="6" spans="1:6">
      <c r="A6" s="6" t="s">
        <v>8</v>
      </c>
      <c r="B6" s="2"/>
      <c r="C6" s="2">
        <v>72</v>
      </c>
      <c r="D6" s="2">
        <v>86</v>
      </c>
      <c r="E6" s="12"/>
      <c r="F6" s="4">
        <f t="shared" si="0"/>
        <v>0.19444444444444442</v>
      </c>
    </row>
    <row r="7" spans="1:6">
      <c r="A7" s="6" t="s">
        <v>9</v>
      </c>
      <c r="B7" s="2"/>
      <c r="C7" s="2">
        <v>10</v>
      </c>
      <c r="D7" s="2">
        <v>10</v>
      </c>
      <c r="E7" s="12"/>
      <c r="F7" s="4">
        <f t="shared" si="0"/>
        <v>0</v>
      </c>
    </row>
    <row r="8" spans="1:6">
      <c r="A8" s="6" t="s">
        <v>10</v>
      </c>
      <c r="B8" s="2"/>
      <c r="C8" s="2">
        <v>21</v>
      </c>
      <c r="D8" s="2">
        <v>19</v>
      </c>
      <c r="E8" s="12"/>
      <c r="F8" s="4">
        <f t="shared" si="0"/>
        <v>-9.5238095238095233E-2</v>
      </c>
    </row>
    <row r="9" spans="1:6">
      <c r="A9" s="6" t="s">
        <v>11</v>
      </c>
      <c r="B9" s="2"/>
      <c r="C9" s="2">
        <v>98</v>
      </c>
      <c r="D9" s="2">
        <v>121</v>
      </c>
      <c r="E9" s="12"/>
      <c r="F9" s="4">
        <f t="shared" si="0"/>
        <v>0.23469387755102034</v>
      </c>
    </row>
    <row r="10" spans="1:6">
      <c r="A10" s="6" t="s">
        <v>12</v>
      </c>
      <c r="B10" s="2"/>
      <c r="C10" s="2">
        <v>32.5</v>
      </c>
      <c r="D10" s="2">
        <v>31.25</v>
      </c>
      <c r="E10" s="12"/>
      <c r="F10" s="4">
        <f t="shared" si="0"/>
        <v>-3.8461538461538436E-2</v>
      </c>
    </row>
    <row r="11" spans="1:6">
      <c r="A11" s="6" t="s">
        <v>13</v>
      </c>
      <c r="B11" s="2"/>
      <c r="C11" s="2">
        <v>47</v>
      </c>
      <c r="D11" s="2">
        <v>41.5</v>
      </c>
      <c r="E11" s="12"/>
      <c r="F11" s="4">
        <f t="shared" si="0"/>
        <v>-0.11702127659574468</v>
      </c>
    </row>
    <row r="12" spans="1:6">
      <c r="A12" s="6" t="s">
        <v>14</v>
      </c>
      <c r="B12" s="2"/>
      <c r="C12" s="2">
        <v>36.4</v>
      </c>
      <c r="D12" s="2">
        <v>36.4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36</v>
      </c>
      <c r="D13" s="2">
        <v>36</v>
      </c>
      <c r="E13" s="12"/>
      <c r="F13" s="4">
        <f t="shared" si="0"/>
        <v>0</v>
      </c>
    </row>
    <row r="14" spans="1:6">
      <c r="A14" s="6" t="s">
        <v>16</v>
      </c>
      <c r="B14" s="2"/>
      <c r="C14" s="2">
        <v>27.9</v>
      </c>
      <c r="D14" s="2">
        <v>28.6</v>
      </c>
      <c r="E14" s="12"/>
      <c r="F14" s="4">
        <f t="shared" si="0"/>
        <v>2.5089605734767151E-2</v>
      </c>
    </row>
    <row r="15" spans="1:6">
      <c r="A15" s="6" t="s">
        <v>17</v>
      </c>
      <c r="B15" s="2"/>
      <c r="C15" s="2">
        <v>21</v>
      </c>
      <c r="D15" s="2">
        <v>21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12.9</v>
      </c>
      <c r="D16" s="2">
        <v>12.6</v>
      </c>
      <c r="E16" s="12"/>
      <c r="F16" s="4">
        <f t="shared" si="0"/>
        <v>-2.3255813953488413E-2</v>
      </c>
    </row>
    <row r="17" spans="1:6">
      <c r="A17" s="6" t="s">
        <v>19</v>
      </c>
      <c r="B17" s="2"/>
      <c r="C17" s="2">
        <v>16.89</v>
      </c>
      <c r="D17" s="2">
        <v>15.9</v>
      </c>
      <c r="E17" s="12"/>
      <c r="F17" s="4">
        <f t="shared" si="0"/>
        <v>-5.8614564831261151E-2</v>
      </c>
    </row>
    <row r="18" spans="1:6">
      <c r="A18" s="6" t="s">
        <v>20</v>
      </c>
      <c r="B18" s="2"/>
      <c r="C18" s="2">
        <v>15.75</v>
      </c>
      <c r="D18" s="2">
        <v>15.75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62</v>
      </c>
      <c r="D19" s="2">
        <v>63</v>
      </c>
      <c r="E19" s="12"/>
      <c r="F19" s="4">
        <f t="shared" si="0"/>
        <v>1.6129032258064502E-2</v>
      </c>
    </row>
    <row r="20" spans="1:6">
      <c r="A20" s="6" t="s">
        <v>22</v>
      </c>
      <c r="B20" s="2"/>
      <c r="C20" s="2">
        <v>13.75</v>
      </c>
      <c r="D20" s="2">
        <v>15.45</v>
      </c>
      <c r="E20" s="12"/>
      <c r="F20" s="4">
        <f t="shared" si="0"/>
        <v>0.12363636363636354</v>
      </c>
    </row>
    <row r="21" spans="1:6">
      <c r="A21" s="6" t="s">
        <v>23</v>
      </c>
      <c r="B21" s="2"/>
      <c r="C21" s="2">
        <v>13.9</v>
      </c>
      <c r="D21" s="2">
        <v>15.75</v>
      </c>
      <c r="E21" s="12"/>
      <c r="F21" s="4">
        <f t="shared" si="0"/>
        <v>0.13309352517985618</v>
      </c>
    </row>
    <row r="22" spans="1:6">
      <c r="A22" s="6" t="s">
        <v>24</v>
      </c>
      <c r="B22" s="2"/>
      <c r="C22" s="2">
        <v>28.3</v>
      </c>
      <c r="D22" s="2">
        <v>28.3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12</v>
      </c>
      <c r="D23" s="2">
        <v>12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22.9</v>
      </c>
      <c r="D24" s="2">
        <v>32</v>
      </c>
      <c r="E24" s="12"/>
      <c r="F24" s="4">
        <f t="shared" si="0"/>
        <v>0.39737991266375561</v>
      </c>
    </row>
    <row r="25" spans="1:6">
      <c r="A25" s="6" t="s">
        <v>27</v>
      </c>
      <c r="B25" s="2"/>
      <c r="C25" s="2">
        <v>10.5</v>
      </c>
      <c r="D25" s="2">
        <v>10.5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44</v>
      </c>
      <c r="D26" s="2">
        <v>43</v>
      </c>
      <c r="E26" s="12"/>
      <c r="F26" s="4">
        <f t="shared" si="0"/>
        <v>-2.2727272727272707E-2</v>
      </c>
    </row>
    <row r="27" spans="1:6">
      <c r="A27" s="6" t="s">
        <v>29</v>
      </c>
      <c r="B27" s="2"/>
      <c r="C27" s="2">
        <v>22</v>
      </c>
      <c r="D27" s="2">
        <v>22.1</v>
      </c>
      <c r="E27" s="12"/>
      <c r="F27" s="4">
        <f t="shared" si="0"/>
        <v>4.5454545454546302E-3</v>
      </c>
    </row>
    <row r="28" spans="1:6">
      <c r="A28" s="6" t="s">
        <v>30</v>
      </c>
      <c r="B28" s="2"/>
      <c r="C28" s="2">
        <v>7.85</v>
      </c>
      <c r="D28" s="2">
        <v>7.85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11.15</v>
      </c>
      <c r="D29" s="2">
        <v>11.15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9.6999999999999993</v>
      </c>
      <c r="D30" s="2">
        <v>9.6999999999999993</v>
      </c>
      <c r="E30" s="12"/>
      <c r="F30" s="4">
        <f t="shared" si="0"/>
        <v>0</v>
      </c>
    </row>
    <row r="31" spans="1:6">
      <c r="A31" s="6" t="s">
        <v>33</v>
      </c>
      <c r="B31" s="2"/>
      <c r="C31" s="2">
        <v>18.850000000000001</v>
      </c>
      <c r="D31" s="2">
        <v>18.850000000000001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33</v>
      </c>
      <c r="D32" s="2">
        <v>30</v>
      </c>
      <c r="E32" s="12"/>
      <c r="F32" s="4">
        <f t="shared" si="0"/>
        <v>-9.0909090909090939E-2</v>
      </c>
    </row>
    <row r="33" spans="1:6">
      <c r="A33" s="6" t="s">
        <v>35</v>
      </c>
      <c r="B33" s="2"/>
      <c r="C33" s="2">
        <v>15.9</v>
      </c>
      <c r="D33" s="2">
        <v>20</v>
      </c>
      <c r="E33" s="12"/>
      <c r="F33" s="4">
        <f t="shared" si="0"/>
        <v>0.25786163522012573</v>
      </c>
    </row>
    <row r="34" spans="1:6">
      <c r="A34" s="6" t="s">
        <v>36</v>
      </c>
      <c r="B34" s="2"/>
      <c r="C34" s="2">
        <v>25.65</v>
      </c>
      <c r="D34" s="2">
        <v>14</v>
      </c>
      <c r="E34" s="12"/>
      <c r="F34" s="4">
        <f t="shared" si="0"/>
        <v>-0.45419103313840148</v>
      </c>
    </row>
    <row r="35" spans="1:6">
      <c r="A35" s="6" t="s">
        <v>37</v>
      </c>
      <c r="B35" s="2"/>
      <c r="C35" s="2">
        <v>30.85</v>
      </c>
      <c r="D35" s="2">
        <v>33.9</v>
      </c>
      <c r="E35" s="12"/>
      <c r="F35" s="4">
        <f t="shared" si="0"/>
        <v>9.886547811993518E-2</v>
      </c>
    </row>
    <row r="36" spans="1:6">
      <c r="A36" s="6" t="s">
        <v>38</v>
      </c>
      <c r="B36" s="2"/>
      <c r="C36" s="2">
        <v>26.55</v>
      </c>
      <c r="D36" s="2">
        <v>29.65</v>
      </c>
      <c r="E36" s="12"/>
      <c r="F36" s="4">
        <f t="shared" si="0"/>
        <v>0.11676082862523529</v>
      </c>
    </row>
    <row r="37" spans="1:6">
      <c r="A37" s="6" t="s">
        <v>39</v>
      </c>
      <c r="B37" s="2"/>
      <c r="C37" s="2">
        <v>8</v>
      </c>
      <c r="D37" s="2">
        <v>10</v>
      </c>
      <c r="E37" s="12"/>
      <c r="F37" s="4">
        <f t="shared" si="0"/>
        <v>0.25</v>
      </c>
    </row>
    <row r="38" spans="1:6">
      <c r="A38" s="6" t="s">
        <v>40</v>
      </c>
      <c r="B38" s="2"/>
      <c r="C38" s="2">
        <v>85</v>
      </c>
      <c r="D38" s="2">
        <v>85</v>
      </c>
      <c r="E38" s="12"/>
      <c r="F38" s="4">
        <f t="shared" si="0"/>
        <v>0</v>
      </c>
    </row>
    <row r="39" spans="1:6">
      <c r="A39" s="6" t="s">
        <v>41</v>
      </c>
      <c r="B39" s="2"/>
      <c r="C39" s="2">
        <v>20.9</v>
      </c>
      <c r="D39" s="2">
        <v>24</v>
      </c>
      <c r="E39" s="12"/>
      <c r="F39" s="4">
        <f t="shared" si="0"/>
        <v>0.14832535885167464</v>
      </c>
    </row>
    <row r="40" spans="1:6">
      <c r="A40" s="6" t="s">
        <v>42</v>
      </c>
      <c r="B40" s="2"/>
      <c r="C40" s="2">
        <v>6.5</v>
      </c>
      <c r="D40" s="2">
        <v>6.5</v>
      </c>
      <c r="E40" s="12"/>
      <c r="F40" s="4">
        <f t="shared" si="0"/>
        <v>0</v>
      </c>
    </row>
    <row r="41" spans="1:6">
      <c r="A41" s="6" t="s">
        <v>43</v>
      </c>
      <c r="B41" s="2"/>
      <c r="C41" s="2">
        <v>18</v>
      </c>
      <c r="D41" s="2">
        <v>18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7.55</v>
      </c>
      <c r="D42" s="2">
        <v>7.55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24</v>
      </c>
      <c r="D43" s="2">
        <v>24</v>
      </c>
      <c r="E43" s="12"/>
      <c r="F43" s="4">
        <f t="shared" si="0"/>
        <v>0</v>
      </c>
    </row>
    <row r="44" spans="1:6">
      <c r="A44" s="6" t="s">
        <v>46</v>
      </c>
      <c r="B44" s="2"/>
      <c r="C44" s="2">
        <v>143</v>
      </c>
      <c r="D44" s="2">
        <v>143</v>
      </c>
      <c r="E44" s="12"/>
      <c r="F44" s="4">
        <f t="shared" si="0"/>
        <v>0</v>
      </c>
    </row>
    <row r="45" spans="1:6">
      <c r="A45" s="6" t="s">
        <v>47</v>
      </c>
      <c r="B45" s="2"/>
      <c r="C45" s="2">
        <v>12.95</v>
      </c>
      <c r="D45" s="2">
        <v>13.9</v>
      </c>
      <c r="E45" s="12"/>
      <c r="F45" s="4">
        <f t="shared" si="0"/>
        <v>7.3359073359073435E-2</v>
      </c>
    </row>
    <row r="46" spans="1:6">
      <c r="A46" s="6" t="s">
        <v>48</v>
      </c>
      <c r="B46" s="2"/>
      <c r="C46" s="2">
        <v>18</v>
      </c>
      <c r="D46" s="2">
        <v>18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21</v>
      </c>
      <c r="D47" s="2">
        <v>21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17.75</v>
      </c>
      <c r="D48" s="2">
        <v>19</v>
      </c>
      <c r="E48" s="12"/>
      <c r="F48" s="4">
        <f t="shared" si="0"/>
        <v>7.0422535211267512E-2</v>
      </c>
    </row>
    <row r="49" spans="1:6">
      <c r="A49" s="6" t="s">
        <v>51</v>
      </c>
      <c r="B49" s="2"/>
      <c r="C49" s="2">
        <v>13</v>
      </c>
      <c r="D49" s="2">
        <v>12.35</v>
      </c>
      <c r="E49" s="12"/>
      <c r="F49" s="4">
        <f t="shared" si="0"/>
        <v>-5.0000000000000044E-2</v>
      </c>
    </row>
    <row r="50" spans="1:6">
      <c r="A50" s="6" t="s">
        <v>52</v>
      </c>
      <c r="B50" s="2"/>
      <c r="C50" s="2">
        <v>28</v>
      </c>
      <c r="D50" s="2">
        <v>30.1</v>
      </c>
      <c r="E50" s="12"/>
      <c r="F50" s="4">
        <f t="shared" si="0"/>
        <v>7.4999999999999956E-2</v>
      </c>
    </row>
    <row r="51" spans="1:6">
      <c r="A51" s="6" t="s">
        <v>53</v>
      </c>
      <c r="B51" s="2"/>
      <c r="C51" s="2">
        <v>17</v>
      </c>
      <c r="D51" s="2">
        <v>15</v>
      </c>
      <c r="E51" s="12"/>
      <c r="F51" s="4">
        <f t="shared" si="0"/>
        <v>-0.11764705882352944</v>
      </c>
    </row>
    <row r="52" spans="1:6">
      <c r="A52" s="6" t="s">
        <v>54</v>
      </c>
      <c r="B52" s="2"/>
      <c r="C52" s="2">
        <v>22.95</v>
      </c>
      <c r="D52" s="2">
        <v>22.95</v>
      </c>
      <c r="E52" s="12"/>
      <c r="F52" s="4">
        <f t="shared" si="0"/>
        <v>0</v>
      </c>
    </row>
    <row r="53" spans="1:6">
      <c r="A53" s="6" t="s">
        <v>55</v>
      </c>
      <c r="B53" s="2"/>
      <c r="C53" s="2">
        <v>10</v>
      </c>
      <c r="D53" s="2">
        <v>12</v>
      </c>
      <c r="E53" s="12"/>
      <c r="F53" s="4">
        <f t="shared" si="0"/>
        <v>0.19999999999999996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1382.6299999999999</v>
      </c>
      <c r="D56" s="2">
        <f>SUM(D3:D55)</f>
        <v>1427.58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4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42220</v>
      </c>
      <c r="D2" s="7">
        <v>42256</v>
      </c>
      <c r="E2" s="5"/>
      <c r="F2" s="6"/>
    </row>
    <row r="3" spans="1:6">
      <c r="A3" s="6" t="s">
        <v>5</v>
      </c>
      <c r="B3" s="14"/>
      <c r="C3" s="2">
        <v>29</v>
      </c>
      <c r="D3" s="2">
        <v>29</v>
      </c>
      <c r="E3" s="11">
        <f>D3/C3-1</f>
        <v>0</v>
      </c>
      <c r="F3" s="6"/>
    </row>
    <row r="4" spans="1:6">
      <c r="A4" s="6" t="s">
        <v>6</v>
      </c>
      <c r="B4" s="2"/>
      <c r="C4" s="2">
        <v>12</v>
      </c>
      <c r="D4" s="2">
        <v>12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27</v>
      </c>
      <c r="D5" s="2">
        <v>20</v>
      </c>
      <c r="E5" s="11">
        <f t="shared" si="0"/>
        <v>-0.2592592592592593</v>
      </c>
      <c r="F5" s="6"/>
    </row>
    <row r="6" spans="1:6">
      <c r="A6" s="6" t="s">
        <v>8</v>
      </c>
      <c r="B6" s="2"/>
      <c r="C6" s="2">
        <v>89</v>
      </c>
      <c r="D6" s="2">
        <v>89</v>
      </c>
      <c r="E6" s="11">
        <f t="shared" si="0"/>
        <v>0</v>
      </c>
      <c r="F6" s="6"/>
    </row>
    <row r="7" spans="1:6">
      <c r="A7" s="6" t="s">
        <v>9</v>
      </c>
      <c r="B7" s="2"/>
      <c r="C7" s="2">
        <v>8.8000000000000007</v>
      </c>
      <c r="D7" s="2">
        <v>10</v>
      </c>
      <c r="E7" s="11">
        <f t="shared" si="0"/>
        <v>0.13636363636363624</v>
      </c>
      <c r="F7" s="6"/>
    </row>
    <row r="8" spans="1:6">
      <c r="A8" s="6" t="s">
        <v>10</v>
      </c>
      <c r="B8" s="2"/>
      <c r="C8" s="2">
        <v>25</v>
      </c>
      <c r="D8" s="2">
        <v>25</v>
      </c>
      <c r="E8" s="11">
        <f t="shared" si="0"/>
        <v>0</v>
      </c>
      <c r="F8" s="6"/>
    </row>
    <row r="9" spans="1:6">
      <c r="A9" s="6" t="s">
        <v>11</v>
      </c>
      <c r="B9" s="2"/>
      <c r="C9" s="2">
        <v>99</v>
      </c>
      <c r="D9" s="2">
        <v>99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32</v>
      </c>
      <c r="D10" s="2">
        <v>32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55</v>
      </c>
      <c r="D11" s="2">
        <v>45</v>
      </c>
      <c r="E11" s="11">
        <f t="shared" si="0"/>
        <v>-0.18181818181818177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38</v>
      </c>
      <c r="D13" s="2">
        <v>30</v>
      </c>
      <c r="E13" s="11">
        <f t="shared" si="0"/>
        <v>-0.21052631578947367</v>
      </c>
      <c r="F13" s="6"/>
    </row>
    <row r="14" spans="1:6">
      <c r="A14" s="6" t="s">
        <v>16</v>
      </c>
      <c r="B14" s="2"/>
      <c r="C14" s="2">
        <v>27</v>
      </c>
      <c r="D14" s="2">
        <v>28</v>
      </c>
      <c r="E14" s="11">
        <f t="shared" si="0"/>
        <v>3.7037037037036979E-2</v>
      </c>
      <c r="F14" s="6"/>
    </row>
    <row r="15" spans="1:6">
      <c r="A15" s="6" t="s">
        <v>17</v>
      </c>
      <c r="B15" s="2"/>
      <c r="C15" s="2">
        <v>22</v>
      </c>
      <c r="D15" s="2">
        <v>22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18</v>
      </c>
      <c r="D17" s="2">
        <v>18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17.5</v>
      </c>
      <c r="D18" s="2">
        <v>17.5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68</v>
      </c>
      <c r="D19" s="2">
        <v>68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18</v>
      </c>
      <c r="D20" s="2">
        <v>19</v>
      </c>
      <c r="E20" s="11">
        <f t="shared" si="0"/>
        <v>5.555555555555558E-2</v>
      </c>
      <c r="F20" s="6"/>
    </row>
    <row r="21" spans="1:6">
      <c r="A21" s="6" t="s">
        <v>23</v>
      </c>
      <c r="B21" s="2"/>
      <c r="C21" s="2">
        <v>18</v>
      </c>
      <c r="D21" s="2">
        <v>19</v>
      </c>
      <c r="E21" s="11">
        <f t="shared" si="0"/>
        <v>5.555555555555558E-2</v>
      </c>
      <c r="F21" s="6"/>
    </row>
    <row r="22" spans="1:6">
      <c r="A22" s="6" t="s">
        <v>24</v>
      </c>
      <c r="B22" s="2"/>
      <c r="C22" s="2">
        <v>30</v>
      </c>
      <c r="D22" s="2">
        <v>30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12</v>
      </c>
      <c r="D23" s="2">
        <v>11</v>
      </c>
      <c r="E23" s="11">
        <f t="shared" si="0"/>
        <v>-8.333333333333337E-2</v>
      </c>
      <c r="F23" s="6"/>
    </row>
    <row r="24" spans="1:6">
      <c r="A24" s="6" t="s">
        <v>26</v>
      </c>
      <c r="B24" s="2"/>
      <c r="C24" s="2">
        <v>25</v>
      </c>
      <c r="D24" s="2">
        <v>28</v>
      </c>
      <c r="E24" s="11">
        <f t="shared" si="0"/>
        <v>0.12000000000000011</v>
      </c>
      <c r="F24" s="6"/>
    </row>
    <row r="25" spans="1:6">
      <c r="A25" s="6" t="s">
        <v>27</v>
      </c>
      <c r="B25" s="2"/>
      <c r="C25" s="2">
        <v>11</v>
      </c>
      <c r="D25" s="2">
        <v>11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49</v>
      </c>
      <c r="D26" s="2">
        <v>49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10</v>
      </c>
      <c r="D28" s="2">
        <v>10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10</v>
      </c>
      <c r="D29" s="2">
        <v>10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9.8000000000000007</v>
      </c>
      <c r="D30" s="2">
        <v>9.8000000000000007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18.5</v>
      </c>
      <c r="D31" s="2">
        <v>18.5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32</v>
      </c>
      <c r="D32" s="2">
        <v>30</v>
      </c>
      <c r="E32" s="11">
        <f t="shared" si="0"/>
        <v>-6.25E-2</v>
      </c>
      <c r="F32" s="6"/>
    </row>
    <row r="33" spans="1:6">
      <c r="A33" s="6" t="s">
        <v>35</v>
      </c>
      <c r="B33" s="2"/>
      <c r="C33" s="2">
        <v>15</v>
      </c>
      <c r="D33" s="2">
        <v>19</v>
      </c>
      <c r="E33" s="11">
        <f t="shared" si="0"/>
        <v>0.26666666666666661</v>
      </c>
      <c r="F33" s="6"/>
    </row>
    <row r="34" spans="1:6">
      <c r="A34" s="6" t="s">
        <v>36</v>
      </c>
      <c r="B34" s="2"/>
      <c r="C34" s="2">
        <v>25</v>
      </c>
      <c r="D34" s="2">
        <v>16</v>
      </c>
      <c r="E34" s="11">
        <f t="shared" si="0"/>
        <v>-0.36</v>
      </c>
      <c r="F34" s="6"/>
    </row>
    <row r="35" spans="1:6">
      <c r="A35" s="6" t="s">
        <v>37</v>
      </c>
      <c r="B35" s="2"/>
      <c r="C35" s="2">
        <v>32</v>
      </c>
      <c r="D35" s="2">
        <v>36</v>
      </c>
      <c r="E35" s="11">
        <f t="shared" si="0"/>
        <v>0.125</v>
      </c>
      <c r="F35" s="6"/>
    </row>
    <row r="36" spans="1:6">
      <c r="A36" s="6" t="s">
        <v>38</v>
      </c>
      <c r="B36" s="2"/>
      <c r="C36" s="2">
        <v>26</v>
      </c>
      <c r="D36" s="2">
        <v>26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8</v>
      </c>
      <c r="D37" s="2">
        <v>10</v>
      </c>
      <c r="E37" s="11">
        <f t="shared" si="0"/>
        <v>0.25</v>
      </c>
      <c r="F37" s="6"/>
    </row>
    <row r="38" spans="1:6">
      <c r="A38" s="6" t="s">
        <v>40</v>
      </c>
      <c r="B38" s="2"/>
      <c r="C38" s="2">
        <v>99</v>
      </c>
      <c r="D38" s="2">
        <v>99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25</v>
      </c>
      <c r="D39" s="2">
        <v>25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7</v>
      </c>
      <c r="D40" s="2">
        <v>5</v>
      </c>
      <c r="E40" s="11">
        <f t="shared" si="0"/>
        <v>-0.2857142857142857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22</v>
      </c>
      <c r="D43" s="2">
        <v>23</v>
      </c>
      <c r="E43" s="11">
        <f t="shared" si="0"/>
        <v>4.5454545454545414E-2</v>
      </c>
      <c r="F43" s="6"/>
    </row>
    <row r="44" spans="1:6">
      <c r="A44" s="6" t="s">
        <v>46</v>
      </c>
      <c r="B44" s="2"/>
      <c r="C44" s="2">
        <v>113</v>
      </c>
      <c r="D44" s="2">
        <v>130</v>
      </c>
      <c r="E44" s="11">
        <f t="shared" si="0"/>
        <v>0.15044247787610621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18</v>
      </c>
      <c r="D46" s="2">
        <v>18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22</v>
      </c>
      <c r="D47" s="2">
        <v>22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12</v>
      </c>
      <c r="D48" s="2">
        <v>14</v>
      </c>
      <c r="E48" s="11">
        <f t="shared" si="0"/>
        <v>0.16666666666666674</v>
      </c>
      <c r="F48" s="6"/>
    </row>
    <row r="49" spans="1:6">
      <c r="A49" s="6" t="s">
        <v>51</v>
      </c>
      <c r="B49" s="2"/>
      <c r="C49" s="2">
        <v>12</v>
      </c>
      <c r="D49" s="2">
        <v>14</v>
      </c>
      <c r="E49" s="11">
        <f t="shared" si="0"/>
        <v>0.16666666666666674</v>
      </c>
      <c r="F49" s="6"/>
    </row>
    <row r="50" spans="1:6">
      <c r="A50" s="6" t="s">
        <v>52</v>
      </c>
      <c r="B50" s="2"/>
      <c r="C50" s="2">
        <v>32</v>
      </c>
      <c r="D50" s="2">
        <v>30</v>
      </c>
      <c r="E50" s="11">
        <f t="shared" si="0"/>
        <v>-6.25E-2</v>
      </c>
      <c r="F50" s="6"/>
    </row>
    <row r="51" spans="1:6">
      <c r="A51" s="6" t="s">
        <v>53</v>
      </c>
      <c r="B51" s="2"/>
      <c r="C51" s="2">
        <v>12</v>
      </c>
      <c r="D51" s="2">
        <v>12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24</v>
      </c>
      <c r="D52" s="2">
        <v>24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10</v>
      </c>
      <c r="D53" s="2">
        <v>12</v>
      </c>
      <c r="E53" s="11">
        <f t="shared" si="0"/>
        <v>0.19999999999999996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1472.6</v>
      </c>
      <c r="D57" s="2">
        <f>SUM(D3:D56)</f>
        <v>1472.8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3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42221</v>
      </c>
      <c r="D1" s="7">
        <v>42256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9.9</v>
      </c>
      <c r="D3" s="2">
        <v>9.65</v>
      </c>
      <c r="E3" s="8">
        <f t="shared" ref="E3:E52" si="0">D3/C3-1</f>
        <v>-2.5252525252525304E-2</v>
      </c>
      <c r="F3" s="6"/>
      <c r="G3" s="6"/>
    </row>
    <row r="4" spans="1:7">
      <c r="A4" s="6" t="s">
        <v>7</v>
      </c>
      <c r="B4" s="2"/>
      <c r="C4" s="2">
        <v>24.15</v>
      </c>
      <c r="D4" s="2">
        <v>24.19</v>
      </c>
      <c r="E4" s="8">
        <f t="shared" si="0"/>
        <v>1.6563146997929934E-3</v>
      </c>
      <c r="F4" s="6"/>
      <c r="G4" s="6"/>
    </row>
    <row r="5" spans="1:7">
      <c r="A5" s="6" t="s">
        <v>8</v>
      </c>
      <c r="B5" s="2"/>
      <c r="C5" s="2">
        <v>72</v>
      </c>
      <c r="D5" s="2">
        <v>76.900000000000006</v>
      </c>
      <c r="E5" s="8">
        <f t="shared" si="0"/>
        <v>6.8055555555555536E-2</v>
      </c>
      <c r="F5" s="6"/>
      <c r="G5" s="6"/>
    </row>
    <row r="6" spans="1:7">
      <c r="A6" s="6" t="s">
        <v>9</v>
      </c>
      <c r="B6" s="2"/>
      <c r="C6" s="2">
        <v>9.6999999999999993</v>
      </c>
      <c r="D6" s="2">
        <v>10</v>
      </c>
      <c r="E6" s="8">
        <f t="shared" si="0"/>
        <v>3.0927835051546504E-2</v>
      </c>
      <c r="F6" s="6"/>
      <c r="G6" s="6"/>
    </row>
    <row r="7" spans="1:7">
      <c r="A7" s="6" t="s">
        <v>10</v>
      </c>
      <c r="B7" s="2"/>
      <c r="C7" s="2">
        <v>20</v>
      </c>
      <c r="D7" s="2">
        <v>20</v>
      </c>
      <c r="E7" s="8">
        <f t="shared" si="0"/>
        <v>0</v>
      </c>
      <c r="F7" s="6"/>
      <c r="G7" s="6"/>
    </row>
    <row r="8" spans="1:7">
      <c r="A8" s="6" t="s">
        <v>11</v>
      </c>
      <c r="B8" s="2"/>
      <c r="C8" s="2">
        <v>103</v>
      </c>
      <c r="D8" s="2">
        <v>121</v>
      </c>
      <c r="E8" s="8">
        <f t="shared" si="0"/>
        <v>0.17475728155339798</v>
      </c>
      <c r="F8" s="6"/>
      <c r="G8" s="6"/>
    </row>
    <row r="9" spans="1:7">
      <c r="A9" s="6" t="s">
        <v>12</v>
      </c>
      <c r="B9" s="2"/>
      <c r="C9" s="2">
        <v>31.05</v>
      </c>
      <c r="D9" s="2">
        <v>31.05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44.29</v>
      </c>
      <c r="D10" s="2">
        <v>41.65</v>
      </c>
      <c r="E10" s="8">
        <f t="shared" si="0"/>
        <v>-5.9607134793407068E-2</v>
      </c>
      <c r="F10" s="6"/>
      <c r="G10" s="6"/>
    </row>
    <row r="11" spans="1:7">
      <c r="A11" s="6" t="s">
        <v>14</v>
      </c>
      <c r="B11" s="2"/>
      <c r="C11" s="2">
        <v>35.99</v>
      </c>
      <c r="D11" s="2">
        <v>36.4</v>
      </c>
      <c r="E11" s="8">
        <f t="shared" si="0"/>
        <v>1.1392053348152187E-2</v>
      </c>
      <c r="F11" s="6"/>
      <c r="G11" s="6"/>
    </row>
    <row r="12" spans="1:7">
      <c r="A12" s="6" t="s">
        <v>15</v>
      </c>
      <c r="B12" s="2"/>
      <c r="C12" s="2">
        <v>37.99</v>
      </c>
      <c r="D12" s="2">
        <v>37.99</v>
      </c>
      <c r="E12" s="8">
        <f t="shared" si="0"/>
        <v>0</v>
      </c>
      <c r="F12" s="6"/>
      <c r="G12" s="6"/>
    </row>
    <row r="13" spans="1:7">
      <c r="A13" s="6" t="s">
        <v>16</v>
      </c>
      <c r="B13" s="2"/>
      <c r="C13" s="2">
        <v>27</v>
      </c>
      <c r="D13" s="2">
        <v>27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21</v>
      </c>
      <c r="D14" s="2">
        <v>21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15</v>
      </c>
      <c r="D15" s="2">
        <v>15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12.5</v>
      </c>
      <c r="D16" s="2">
        <v>12.5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15.75</v>
      </c>
      <c r="D17" s="2">
        <v>15.75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53</v>
      </c>
      <c r="D18" s="2">
        <v>54.9</v>
      </c>
      <c r="E18" s="8">
        <f t="shared" si="0"/>
        <v>3.5849056603773466E-2</v>
      </c>
      <c r="F18" s="6"/>
      <c r="G18" s="6"/>
    </row>
    <row r="19" spans="1:7">
      <c r="A19" s="6" t="s">
        <v>22</v>
      </c>
      <c r="B19" s="2"/>
      <c r="C19" s="2">
        <v>13.55</v>
      </c>
      <c r="D19" s="2">
        <v>14</v>
      </c>
      <c r="E19" s="8">
        <f t="shared" si="0"/>
        <v>3.3210332103321027E-2</v>
      </c>
      <c r="F19" s="6"/>
      <c r="G19" s="6"/>
    </row>
    <row r="20" spans="1:7">
      <c r="A20" s="6" t="s">
        <v>23</v>
      </c>
      <c r="B20" s="2"/>
      <c r="C20" s="2">
        <v>13.55</v>
      </c>
      <c r="D20" s="2">
        <v>14</v>
      </c>
      <c r="E20" s="8">
        <f t="shared" si="0"/>
        <v>3.3210332103321027E-2</v>
      </c>
      <c r="F20" s="6"/>
      <c r="G20" s="6"/>
    </row>
    <row r="21" spans="1:7">
      <c r="A21" s="6" t="s">
        <v>24</v>
      </c>
      <c r="B21" s="2"/>
      <c r="C21" s="2">
        <v>28</v>
      </c>
      <c r="D21" s="2">
        <v>28.49</v>
      </c>
      <c r="E21" s="8">
        <f t="shared" si="0"/>
        <v>1.7499999999999849E-2</v>
      </c>
      <c r="F21" s="6"/>
      <c r="G21" s="6"/>
    </row>
    <row r="22" spans="1:7">
      <c r="A22" s="6" t="s">
        <v>25</v>
      </c>
      <c r="B22" s="2"/>
      <c r="C22" s="2">
        <v>12.07</v>
      </c>
      <c r="D22" s="2">
        <v>11.07</v>
      </c>
      <c r="E22" s="8">
        <f t="shared" si="0"/>
        <v>-8.2850041425020726E-2</v>
      </c>
      <c r="F22" s="6"/>
      <c r="G22" s="6"/>
    </row>
    <row r="23" spans="1:7">
      <c r="A23" s="6" t="s">
        <v>26</v>
      </c>
      <c r="B23" s="2"/>
      <c r="C23" s="2">
        <v>22.45</v>
      </c>
      <c r="D23" s="2">
        <v>29.99</v>
      </c>
      <c r="E23" s="8">
        <f t="shared" si="0"/>
        <v>0.33585746102449887</v>
      </c>
      <c r="F23" s="6"/>
      <c r="G23" s="6"/>
    </row>
    <row r="24" spans="1:7">
      <c r="A24" s="6" t="s">
        <v>27</v>
      </c>
      <c r="B24" s="2"/>
      <c r="C24" s="2">
        <v>9.3800000000000008</v>
      </c>
      <c r="D24" s="2">
        <v>9.3800000000000008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45</v>
      </c>
      <c r="D25" s="2">
        <v>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20.9</v>
      </c>
      <c r="D26" s="2">
        <v>20.9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7.7</v>
      </c>
      <c r="D27" s="2">
        <v>7.7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9.9</v>
      </c>
      <c r="D28" s="2">
        <v>9.9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9.6999999999999993</v>
      </c>
      <c r="D29" s="2">
        <v>9.8000000000000007</v>
      </c>
      <c r="E29" s="8">
        <f t="shared" si="0"/>
        <v>1.0309278350515649E-2</v>
      </c>
      <c r="F29" s="6"/>
      <c r="G29" s="6"/>
    </row>
    <row r="30" spans="1:7">
      <c r="A30" s="6" t="s">
        <v>33</v>
      </c>
      <c r="B30" s="2"/>
      <c r="C30" s="2">
        <v>17.899999999999999</v>
      </c>
      <c r="D30" s="2">
        <v>18.149999999999999</v>
      </c>
      <c r="E30" s="8">
        <f t="shared" si="0"/>
        <v>1.3966480446927276E-2</v>
      </c>
      <c r="F30" s="6"/>
      <c r="G30" s="6"/>
    </row>
    <row r="31" spans="1:7">
      <c r="A31" s="6" t="s">
        <v>34</v>
      </c>
      <c r="B31" s="2"/>
      <c r="C31" s="2">
        <v>31.99</v>
      </c>
      <c r="D31" s="2">
        <v>31.99</v>
      </c>
      <c r="E31" s="8">
        <f t="shared" si="0"/>
        <v>0</v>
      </c>
      <c r="F31" s="6"/>
      <c r="G31" s="6"/>
    </row>
    <row r="32" spans="1:7">
      <c r="A32" s="6" t="s">
        <v>35</v>
      </c>
      <c r="B32" s="2"/>
      <c r="C32" s="2">
        <v>16</v>
      </c>
      <c r="D32" s="2">
        <v>17</v>
      </c>
      <c r="E32" s="8">
        <f t="shared" si="0"/>
        <v>6.25E-2</v>
      </c>
      <c r="F32" s="6"/>
      <c r="G32" s="6"/>
    </row>
    <row r="33" spans="1:7">
      <c r="A33" s="6" t="s">
        <v>36</v>
      </c>
      <c r="B33" s="2"/>
      <c r="C33" s="2">
        <v>24.9</v>
      </c>
      <c r="D33" s="2">
        <v>15.99</v>
      </c>
      <c r="E33" s="8">
        <f t="shared" si="0"/>
        <v>-0.35783132530120476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32.65</v>
      </c>
      <c r="E34" s="8">
        <f t="shared" si="0"/>
        <v>3.8155802861685295E-2</v>
      </c>
      <c r="F34" s="6"/>
      <c r="G34" s="6"/>
    </row>
    <row r="35" spans="1:7">
      <c r="A35" s="6" t="s">
        <v>38</v>
      </c>
      <c r="B35" s="2"/>
      <c r="C35" s="2">
        <v>26.75</v>
      </c>
      <c r="D35" s="2">
        <v>29</v>
      </c>
      <c r="E35" s="8">
        <f t="shared" si="0"/>
        <v>8.4112149532710179E-2</v>
      </c>
      <c r="F35" s="6"/>
      <c r="G35" s="6"/>
    </row>
    <row r="36" spans="1:7">
      <c r="A36" s="6" t="s">
        <v>39</v>
      </c>
      <c r="B36" s="2"/>
      <c r="C36" s="2">
        <v>7</v>
      </c>
      <c r="D36" s="2">
        <v>9.9</v>
      </c>
      <c r="E36" s="8">
        <f t="shared" si="0"/>
        <v>0.41428571428571437</v>
      </c>
      <c r="F36" s="6"/>
      <c r="G36" s="6"/>
    </row>
    <row r="37" spans="1:7">
      <c r="A37" s="6" t="s">
        <v>40</v>
      </c>
      <c r="B37" s="2"/>
      <c r="C37" s="2">
        <v>74.989999999999995</v>
      </c>
      <c r="D37" s="2">
        <v>77.989999999999995</v>
      </c>
      <c r="E37" s="8">
        <f t="shared" si="0"/>
        <v>4.0005334044539209E-2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20.5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7</v>
      </c>
      <c r="E39" s="8">
        <f t="shared" si="0"/>
        <v>1.4306151645206988E-3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23</v>
      </c>
      <c r="E42" s="8">
        <f t="shared" si="0"/>
        <v>4.5454545454545414E-2</v>
      </c>
      <c r="F42" s="6"/>
      <c r="G42" s="6"/>
    </row>
    <row r="43" spans="1:7">
      <c r="A43" s="6" t="s">
        <v>46</v>
      </c>
      <c r="B43" s="2"/>
      <c r="C43" s="2">
        <v>139</v>
      </c>
      <c r="D43" s="2">
        <v>140</v>
      </c>
      <c r="E43" s="8">
        <f t="shared" si="0"/>
        <v>7.194244604316502E-3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</v>
      </c>
      <c r="D45" s="2">
        <v>17</v>
      </c>
      <c r="E45" s="8">
        <f t="shared" si="0"/>
        <v>6.25E-2</v>
      </c>
      <c r="F45" s="6"/>
      <c r="G45" s="6"/>
    </row>
    <row r="46" spans="1:7">
      <c r="A46" s="6" t="s">
        <v>49</v>
      </c>
      <c r="B46" s="2"/>
      <c r="C46" s="2">
        <v>21</v>
      </c>
      <c r="D46" s="2">
        <v>21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16.489999999999998</v>
      </c>
      <c r="E47" s="8">
        <f t="shared" si="0"/>
        <v>0.66734074823053557</v>
      </c>
      <c r="F47" s="6"/>
      <c r="G47" s="6"/>
    </row>
    <row r="48" spans="1:7">
      <c r="A48" s="6" t="s">
        <v>51</v>
      </c>
      <c r="B48" s="2"/>
      <c r="C48" s="2">
        <v>11.99</v>
      </c>
      <c r="D48" s="2">
        <v>11.99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24</v>
      </c>
      <c r="D49" s="2">
        <v>28.99</v>
      </c>
      <c r="E49" s="8">
        <f t="shared" si="0"/>
        <v>0.20791666666666653</v>
      </c>
      <c r="F49" s="6"/>
      <c r="G49" s="6"/>
    </row>
    <row r="50" spans="1:7">
      <c r="A50" s="6" t="s">
        <v>53</v>
      </c>
      <c r="B50" s="2"/>
      <c r="C50" s="2">
        <v>15</v>
      </c>
      <c r="D50" s="2">
        <v>15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22.25</v>
      </c>
      <c r="D51" s="2">
        <v>22.25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10</v>
      </c>
      <c r="D52" s="2">
        <v>11</v>
      </c>
      <c r="E52" s="8">
        <f t="shared" si="0"/>
        <v>0.10000000000000009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1348.9600000000003</v>
      </c>
      <c r="D56" s="2">
        <f>SUM(D2:D54)</f>
        <v>1396.94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4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42221</v>
      </c>
      <c r="D2" s="7">
        <v>42255</v>
      </c>
      <c r="E2" s="9"/>
      <c r="F2" s="6"/>
      <c r="G2" s="6"/>
    </row>
    <row r="3" spans="1:7">
      <c r="A3" s="6" t="s">
        <v>5</v>
      </c>
      <c r="B3" s="14"/>
      <c r="C3" s="2">
        <v>32</v>
      </c>
      <c r="D3" s="2">
        <v>32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14</v>
      </c>
      <c r="D4" s="2">
        <v>14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29</v>
      </c>
      <c r="D5" s="2">
        <v>30</v>
      </c>
      <c r="E5" s="8">
        <f t="shared" si="0"/>
        <v>3.4482758620689724E-2</v>
      </c>
      <c r="F5" s="6"/>
      <c r="G5" s="6"/>
    </row>
    <row r="6" spans="1:7">
      <c r="A6" s="6" t="s">
        <v>8</v>
      </c>
      <c r="B6" s="2"/>
      <c r="C6" s="2">
        <v>75</v>
      </c>
      <c r="D6" s="2">
        <v>75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10.5</v>
      </c>
      <c r="D7" s="2">
        <v>11</v>
      </c>
      <c r="E7" s="8">
        <f t="shared" si="0"/>
        <v>4.7619047619047672E-2</v>
      </c>
      <c r="F7" s="6"/>
      <c r="G7" s="6"/>
    </row>
    <row r="8" spans="1:7">
      <c r="A8" s="6" t="s">
        <v>10</v>
      </c>
      <c r="B8" s="2"/>
      <c r="C8" s="2">
        <v>25</v>
      </c>
      <c r="D8" s="2">
        <v>25</v>
      </c>
      <c r="E8" s="8">
        <f t="shared" si="0"/>
        <v>0</v>
      </c>
      <c r="F8" s="6"/>
      <c r="G8" s="6"/>
    </row>
    <row r="9" spans="1:7">
      <c r="A9" s="6" t="s">
        <v>11</v>
      </c>
      <c r="B9" s="2"/>
      <c r="C9" s="2">
        <v>84</v>
      </c>
      <c r="D9" s="2">
        <v>84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33</v>
      </c>
      <c r="D10" s="2">
        <v>33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55</v>
      </c>
      <c r="D11" s="2">
        <v>55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69</v>
      </c>
      <c r="D12" s="2">
        <v>73</v>
      </c>
      <c r="E12" s="8">
        <f t="shared" si="0"/>
        <v>5.7971014492753659E-2</v>
      </c>
      <c r="F12" s="6"/>
      <c r="G12" s="6"/>
    </row>
    <row r="13" spans="1:7">
      <c r="A13" s="6" t="s">
        <v>15</v>
      </c>
      <c r="B13" s="2"/>
      <c r="C13" s="2">
        <v>40</v>
      </c>
      <c r="D13" s="2">
        <v>35</v>
      </c>
      <c r="E13" s="8">
        <f t="shared" si="0"/>
        <v>-0.125</v>
      </c>
      <c r="F13" s="6"/>
      <c r="G13" s="6"/>
    </row>
    <row r="14" spans="1:7">
      <c r="A14" s="6" t="s">
        <v>16</v>
      </c>
      <c r="B14" s="2"/>
      <c r="C14" s="2">
        <v>28</v>
      </c>
      <c r="D14" s="2">
        <v>30</v>
      </c>
      <c r="E14" s="8">
        <f t="shared" si="0"/>
        <v>7.1428571428571397E-2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18</v>
      </c>
      <c r="D18" s="2">
        <v>18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68</v>
      </c>
      <c r="D19" s="2">
        <v>73</v>
      </c>
      <c r="E19" s="8">
        <f t="shared" si="0"/>
        <v>7.3529411764705843E-2</v>
      </c>
      <c r="F19" s="6"/>
      <c r="G19" s="6"/>
    </row>
    <row r="20" spans="1:7">
      <c r="A20" s="6" t="s">
        <v>22</v>
      </c>
      <c r="B20" s="2"/>
      <c r="C20" s="2">
        <v>18</v>
      </c>
      <c r="D20" s="2">
        <v>18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18</v>
      </c>
      <c r="D21" s="2">
        <v>18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30</v>
      </c>
      <c r="D22" s="2">
        <v>30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11.5</v>
      </c>
      <c r="D23" s="2">
        <v>11.5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22</v>
      </c>
      <c r="D24" s="2">
        <v>30</v>
      </c>
      <c r="E24" s="8">
        <f t="shared" si="0"/>
        <v>0.36363636363636354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45</v>
      </c>
      <c r="D26" s="2">
        <v>45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10</v>
      </c>
      <c r="D29" s="2">
        <v>10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32</v>
      </c>
      <c r="D32" s="2">
        <v>30</v>
      </c>
      <c r="E32" s="8">
        <f t="shared" si="0"/>
        <v>-6.25E-2</v>
      </c>
      <c r="F32" s="6"/>
      <c r="G32" s="6"/>
    </row>
    <row r="33" spans="1:7">
      <c r="A33" s="6" t="s">
        <v>35</v>
      </c>
      <c r="B33" s="2"/>
      <c r="C33" s="2">
        <v>16</v>
      </c>
      <c r="D33" s="2">
        <v>16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20</v>
      </c>
      <c r="D34" s="2">
        <v>25</v>
      </c>
      <c r="E34" s="8">
        <f t="shared" si="0"/>
        <v>0.25</v>
      </c>
      <c r="F34" s="6"/>
      <c r="G34" s="6"/>
    </row>
    <row r="35" spans="1:7">
      <c r="A35" s="6" t="s">
        <v>37</v>
      </c>
      <c r="B35" s="2"/>
      <c r="C35" s="2">
        <v>32</v>
      </c>
      <c r="D35" s="2">
        <v>36</v>
      </c>
      <c r="E35" s="8">
        <f t="shared" si="0"/>
        <v>0.125</v>
      </c>
      <c r="F35" s="6"/>
      <c r="G35" s="6"/>
    </row>
    <row r="36" spans="1:7">
      <c r="A36" s="6" t="s">
        <v>38</v>
      </c>
      <c r="B36" s="2"/>
      <c r="C36" s="2">
        <v>28</v>
      </c>
      <c r="D36" s="2">
        <v>28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8</v>
      </c>
      <c r="E37" s="8">
        <f t="shared" si="0"/>
        <v>0.33333333333333326</v>
      </c>
      <c r="F37" s="6"/>
      <c r="G37" s="6"/>
    </row>
    <row r="38" spans="1:7">
      <c r="A38" s="6" t="s">
        <v>40</v>
      </c>
      <c r="B38" s="2"/>
      <c r="C38" s="2">
        <v>85</v>
      </c>
      <c r="D38" s="2">
        <v>85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25</v>
      </c>
      <c r="D39" s="2">
        <v>25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6</v>
      </c>
      <c r="D40" s="2">
        <v>6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23</v>
      </c>
      <c r="E43" s="8">
        <f t="shared" si="0"/>
        <v>4.5454545454545414E-2</v>
      </c>
      <c r="F43" s="6"/>
      <c r="G43" s="6"/>
    </row>
    <row r="44" spans="1:7">
      <c r="A44" s="6" t="s">
        <v>46</v>
      </c>
      <c r="B44" s="2"/>
      <c r="C44" s="2">
        <v>140</v>
      </c>
      <c r="D44" s="2">
        <v>140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20</v>
      </c>
      <c r="D46" s="2">
        <v>20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12</v>
      </c>
      <c r="D49" s="2">
        <v>12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22</v>
      </c>
      <c r="D50" s="2">
        <v>28</v>
      </c>
      <c r="E50" s="8">
        <f t="shared" si="0"/>
        <v>0.27272727272727271</v>
      </c>
      <c r="F50" s="6"/>
      <c r="G50" s="6"/>
    </row>
    <row r="51" spans="1:7">
      <c r="A51" s="6" t="s">
        <v>53</v>
      </c>
      <c r="B51" s="2"/>
      <c r="C51" s="2">
        <v>10</v>
      </c>
      <c r="D51" s="2">
        <v>10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8</v>
      </c>
      <c r="D53" s="2">
        <v>10</v>
      </c>
      <c r="E53" s="8">
        <f t="shared" si="0"/>
        <v>0.25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1437.5</v>
      </c>
      <c r="D57" s="2">
        <f>SUM(D3:D56)</f>
        <v>1471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42221</v>
      </c>
      <c r="D1" s="7">
        <v>42255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18</v>
      </c>
      <c r="D2" s="15">
        <v>18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10</v>
      </c>
      <c r="D3" s="2">
        <v>10</v>
      </c>
      <c r="E3" s="8">
        <f t="shared" si="0"/>
        <v>0</v>
      </c>
      <c r="F3" s="6"/>
      <c r="G3" s="6"/>
    </row>
    <row r="4" spans="1:10">
      <c r="A4" s="6" t="s">
        <v>7</v>
      </c>
      <c r="B4" s="2"/>
      <c r="C4" s="2">
        <v>24.85</v>
      </c>
      <c r="D4" s="2">
        <v>28</v>
      </c>
      <c r="E4" s="8">
        <f t="shared" si="0"/>
        <v>0.12676056338028152</v>
      </c>
      <c r="F4" s="6"/>
      <c r="G4" s="6"/>
    </row>
    <row r="5" spans="1:10">
      <c r="A5" s="6" t="s">
        <v>8</v>
      </c>
      <c r="B5" s="2"/>
      <c r="C5" s="2">
        <v>72</v>
      </c>
      <c r="D5" s="2">
        <v>73</v>
      </c>
      <c r="E5" s="8">
        <f t="shared" si="0"/>
        <v>1.388888888888884E-2</v>
      </c>
      <c r="F5" s="6"/>
      <c r="G5" s="6"/>
    </row>
    <row r="6" spans="1:10">
      <c r="A6" s="6" t="s">
        <v>9</v>
      </c>
      <c r="B6" s="2"/>
      <c r="C6" s="2">
        <v>9.1</v>
      </c>
      <c r="D6" s="2">
        <v>10.5</v>
      </c>
      <c r="E6" s="8">
        <f t="shared" si="0"/>
        <v>0.15384615384615397</v>
      </c>
      <c r="F6" s="6"/>
      <c r="G6" s="6"/>
    </row>
    <row r="7" spans="1:10">
      <c r="A7" s="6" t="s">
        <v>10</v>
      </c>
      <c r="B7" s="2"/>
      <c r="C7" s="2">
        <v>19</v>
      </c>
      <c r="D7" s="2">
        <v>17</v>
      </c>
      <c r="E7" s="8">
        <f t="shared" si="0"/>
        <v>-0.10526315789473684</v>
      </c>
      <c r="F7" s="6"/>
      <c r="G7" s="6"/>
    </row>
    <row r="8" spans="1:10">
      <c r="A8" s="6" t="s">
        <v>11</v>
      </c>
      <c r="B8" s="2"/>
      <c r="C8" s="2">
        <v>91</v>
      </c>
      <c r="D8" s="2">
        <v>91</v>
      </c>
      <c r="E8" s="8">
        <f t="shared" si="0"/>
        <v>0</v>
      </c>
      <c r="F8" s="6"/>
      <c r="G8" s="6"/>
    </row>
    <row r="9" spans="1:10">
      <c r="A9" s="6" t="s">
        <v>12</v>
      </c>
      <c r="B9" s="2"/>
      <c r="C9" s="2">
        <v>29</v>
      </c>
      <c r="D9" s="2">
        <v>31</v>
      </c>
      <c r="E9" s="8">
        <f t="shared" si="0"/>
        <v>6.8965517241379226E-2</v>
      </c>
      <c r="F9" s="6"/>
      <c r="G9" s="6"/>
    </row>
    <row r="10" spans="1:10">
      <c r="A10" s="6" t="s">
        <v>13</v>
      </c>
      <c r="B10" s="2"/>
      <c r="C10" s="2">
        <v>45.5</v>
      </c>
      <c r="D10" s="2">
        <v>45.5</v>
      </c>
      <c r="E10" s="8">
        <f t="shared" si="0"/>
        <v>0</v>
      </c>
      <c r="F10" s="6"/>
      <c r="G10" s="6"/>
    </row>
    <row r="11" spans="1:10">
      <c r="A11" s="6" t="s">
        <v>14</v>
      </c>
      <c r="B11" s="2"/>
      <c r="C11" s="2">
        <v>33</v>
      </c>
      <c r="D11" s="2">
        <v>36</v>
      </c>
      <c r="E11" s="8">
        <f t="shared" si="0"/>
        <v>9.0909090909090828E-2</v>
      </c>
      <c r="F11" s="6"/>
      <c r="G11" s="6"/>
    </row>
    <row r="12" spans="1:10">
      <c r="A12" s="6" t="s">
        <v>15</v>
      </c>
      <c r="B12" s="2"/>
      <c r="C12" s="2">
        <v>37</v>
      </c>
      <c r="D12" s="2">
        <v>30</v>
      </c>
      <c r="E12" s="8">
        <f t="shared" si="0"/>
        <v>-0.18918918918918914</v>
      </c>
      <c r="F12" s="6"/>
      <c r="G12" s="6"/>
    </row>
    <row r="13" spans="1:10">
      <c r="A13" s="6" t="s">
        <v>16</v>
      </c>
      <c r="B13" s="2"/>
      <c r="C13" s="2">
        <v>27</v>
      </c>
      <c r="D13" s="2">
        <v>28</v>
      </c>
      <c r="E13" s="8">
        <f t="shared" si="0"/>
        <v>3.7037037037036979E-2</v>
      </c>
      <c r="F13" s="6"/>
      <c r="G13" s="6"/>
    </row>
    <row r="14" spans="1:10">
      <c r="A14" s="6" t="s">
        <v>17</v>
      </c>
      <c r="B14" s="2"/>
      <c r="C14" s="2">
        <v>20.5</v>
      </c>
      <c r="D14" s="2">
        <v>20.5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14.49</v>
      </c>
      <c r="D15" s="2">
        <v>14.49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14.25</v>
      </c>
      <c r="D16" s="2">
        <v>14.25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15.7</v>
      </c>
      <c r="D17" s="2">
        <v>15.75</v>
      </c>
      <c r="E17" s="8">
        <f t="shared" si="0"/>
        <v>3.1847133757962887E-3</v>
      </c>
      <c r="F17" s="6"/>
      <c r="G17" s="6"/>
    </row>
    <row r="18" spans="1:7">
      <c r="A18" s="6" t="s">
        <v>21</v>
      </c>
      <c r="B18" s="2"/>
      <c r="C18" s="2">
        <v>48.55</v>
      </c>
      <c r="D18" s="2">
        <v>52</v>
      </c>
      <c r="E18" s="8">
        <f t="shared" si="0"/>
        <v>7.1060762100926933E-2</v>
      </c>
      <c r="F18" s="6"/>
      <c r="G18" s="6"/>
    </row>
    <row r="19" spans="1:7">
      <c r="A19" s="6" t="s">
        <v>22</v>
      </c>
      <c r="B19" s="2"/>
      <c r="C19" s="2">
        <v>16.89</v>
      </c>
      <c r="D19" s="2">
        <v>16.89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16.89</v>
      </c>
      <c r="D20" s="2">
        <v>16.89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26</v>
      </c>
      <c r="D21" s="2">
        <v>28</v>
      </c>
      <c r="E21" s="8">
        <f t="shared" si="0"/>
        <v>7.6923076923076872E-2</v>
      </c>
      <c r="F21" s="6"/>
      <c r="G21" s="6"/>
    </row>
    <row r="22" spans="1:7">
      <c r="A22" s="6" t="s">
        <v>25</v>
      </c>
      <c r="B22" s="2"/>
      <c r="C22" s="2">
        <v>10.7</v>
      </c>
      <c r="D22" s="2">
        <v>10.4</v>
      </c>
      <c r="E22" s="8">
        <f t="shared" si="0"/>
        <v>-2.8037383177569986E-2</v>
      </c>
      <c r="F22" s="6"/>
      <c r="G22" s="6"/>
    </row>
    <row r="23" spans="1:7">
      <c r="A23" s="6" t="s">
        <v>26</v>
      </c>
      <c r="B23" s="2"/>
      <c r="C23" s="2">
        <v>23</v>
      </c>
      <c r="D23" s="2">
        <v>28</v>
      </c>
      <c r="E23" s="8">
        <f t="shared" si="0"/>
        <v>0.21739130434782616</v>
      </c>
      <c r="F23" s="6"/>
      <c r="G23" s="6"/>
    </row>
    <row r="24" spans="1:7">
      <c r="A24" s="6" t="s">
        <v>27</v>
      </c>
      <c r="B24" s="2"/>
      <c r="C24" s="2">
        <v>9.25</v>
      </c>
      <c r="D24" s="2">
        <v>9.25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42.3</v>
      </c>
      <c r="D25" s="2">
        <v>42.3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9.9</v>
      </c>
      <c r="D27" s="2">
        <v>9.9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10</v>
      </c>
      <c r="D28" s="2">
        <v>10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9.6999999999999993</v>
      </c>
      <c r="D29" s="2">
        <v>9.6999999999999993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17.899999999999999</v>
      </c>
      <c r="D30" s="2">
        <v>18</v>
      </c>
      <c r="E30" s="8">
        <f t="shared" si="0"/>
        <v>5.5865921787709993E-3</v>
      </c>
      <c r="F30" s="6"/>
      <c r="G30" s="6"/>
    </row>
    <row r="31" spans="1:7">
      <c r="A31" s="6" t="s">
        <v>34</v>
      </c>
      <c r="B31" s="2"/>
      <c r="C31" s="2">
        <v>32</v>
      </c>
      <c r="D31" s="2">
        <v>30</v>
      </c>
      <c r="E31" s="8">
        <f t="shared" si="0"/>
        <v>-6.25E-2</v>
      </c>
      <c r="F31" s="6"/>
      <c r="G31" s="6"/>
    </row>
    <row r="32" spans="1:7">
      <c r="A32" s="6" t="s">
        <v>35</v>
      </c>
      <c r="B32" s="2"/>
      <c r="C32" s="2">
        <v>17.5</v>
      </c>
      <c r="D32" s="2">
        <v>17.5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22</v>
      </c>
      <c r="D33" s="2">
        <v>13.5</v>
      </c>
      <c r="E33" s="8">
        <f t="shared" si="0"/>
        <v>-0.38636363636363635</v>
      </c>
      <c r="F33" s="6"/>
      <c r="G33" s="6"/>
    </row>
    <row r="34" spans="1:7">
      <c r="A34" s="6" t="s">
        <v>37</v>
      </c>
      <c r="B34" s="2"/>
      <c r="C34" s="2">
        <v>32</v>
      </c>
      <c r="D34" s="2">
        <v>35.6</v>
      </c>
      <c r="E34" s="8">
        <f t="shared" si="0"/>
        <v>0.11250000000000004</v>
      </c>
      <c r="F34" s="6"/>
      <c r="G34" s="6"/>
    </row>
    <row r="35" spans="1:7">
      <c r="A35" s="6" t="s">
        <v>38</v>
      </c>
      <c r="B35" s="2"/>
      <c r="C35" s="2">
        <v>29</v>
      </c>
      <c r="D35" s="2">
        <v>29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9</v>
      </c>
      <c r="E36" s="8">
        <f t="shared" si="0"/>
        <v>0.28755364806866957</v>
      </c>
      <c r="F36" s="6"/>
      <c r="G36" s="6"/>
    </row>
    <row r="37" spans="1:7">
      <c r="A37" s="6" t="s">
        <v>40</v>
      </c>
      <c r="B37" s="2"/>
      <c r="C37" s="2">
        <v>79</v>
      </c>
      <c r="D37" s="2">
        <v>77</v>
      </c>
      <c r="E37" s="8">
        <f t="shared" si="0"/>
        <v>-2.5316455696202556E-2</v>
      </c>
      <c r="F37" s="6"/>
      <c r="G37" s="6"/>
    </row>
    <row r="38" spans="1:7">
      <c r="A38" s="6" t="s">
        <v>41</v>
      </c>
      <c r="B38" s="2"/>
      <c r="C38" s="2">
        <v>25</v>
      </c>
      <c r="D38" s="2">
        <v>25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5</v>
      </c>
      <c r="D39" s="2">
        <v>5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38</v>
      </c>
      <c r="D40" s="2">
        <v>38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23</v>
      </c>
      <c r="E42" s="8">
        <f t="shared" si="0"/>
        <v>4.5454545454545414E-2</v>
      </c>
      <c r="F42" s="6"/>
      <c r="G42" s="6"/>
    </row>
    <row r="43" spans="1:7">
      <c r="A43" s="6" t="s">
        <v>46</v>
      </c>
      <c r="B43" s="2"/>
      <c r="C43" s="2">
        <v>139</v>
      </c>
      <c r="D43" s="2">
        <v>140</v>
      </c>
      <c r="E43" s="8">
        <f t="shared" si="0"/>
        <v>7.194244604316502E-3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19</v>
      </c>
      <c r="D45" s="2">
        <v>19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20.5</v>
      </c>
      <c r="D46" s="2">
        <v>20.5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10</v>
      </c>
      <c r="D47" s="2">
        <v>12</v>
      </c>
      <c r="E47" s="8">
        <f t="shared" si="0"/>
        <v>0.19999999999999996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25</v>
      </c>
      <c r="D49" s="2">
        <v>25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11</v>
      </c>
      <c r="D50" s="2">
        <v>11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22</v>
      </c>
      <c r="D51" s="2">
        <v>22.25</v>
      </c>
      <c r="E51" s="8">
        <f t="shared" si="0"/>
        <v>1.1363636363636465E-2</v>
      </c>
      <c r="F51" s="6"/>
      <c r="G51" s="6"/>
    </row>
    <row r="52" spans="1:7">
      <c r="A52" s="6" t="s">
        <v>55</v>
      </c>
      <c r="B52" s="2"/>
      <c r="C52" s="2">
        <v>8</v>
      </c>
      <c r="D52" s="2">
        <v>10</v>
      </c>
      <c r="E52" s="8">
        <f t="shared" si="0"/>
        <v>0.25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1333.84</v>
      </c>
      <c r="D56" s="2">
        <f>SUM(D2:D55)</f>
        <v>1346.05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2015-10-19T20:41:15Z</dcterms:modified>
</cp:coreProperties>
</file>