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040" activeTab="3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</sheets>
  <calcPr calcId="114210"/>
</workbook>
</file>

<file path=xl/calcChain.xml><?xml version="1.0" encoding="utf-8"?>
<calcChain xmlns="http://schemas.openxmlformats.org/spreadsheetml/2006/main">
  <c r="C56" i="7"/>
  <c r="C57" i="6"/>
  <c r="C56" i="5"/>
  <c r="C57" i="4"/>
  <c r="C56" i="3"/>
  <c r="C56" i="2"/>
  <c r="C55" i="1"/>
  <c r="F20" i="2"/>
  <c r="D56" i="7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5" i="1"/>
  <c r="E3" i="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<sst xmlns="http://schemas.openxmlformats.org/spreadsheetml/2006/main" count="378" uniqueCount="61">
  <si>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</si>
  <si>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</si>
  <si>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</si>
  <si>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</si>
  <si>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</si>
  <si>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</si>
  <si>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</si>
  <si>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</si>
  <si>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</si>
  <si>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</si>
  <si>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</si>
  <si>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</si>
  <si>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</si>
  <si>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</si>
  <si>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</si>
  <si>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</si>
  <si>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</si>
  <si>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</si>
  <si>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</si>
  <si>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</si>
  <si>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</si>
  <si>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</si>
  <si>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</si>
  <si>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</si>
  <si>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</si>
  <si>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</si>
  <si>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</si>
  <si>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</si>
  <si>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</si>
  <si>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</si>
  <si>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</si>
  <si>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</si>
  <si>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</si>
  <si>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</si>
  <si>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</si>
  <si>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</si>
  <si>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</si>
  <si>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</si>
  <si>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</si>
  <si>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</si>
  <si>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</si>
  <si>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</si>
  <si>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</si>
  <si>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</si>
  <si>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</si>
  <si>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</si>
  <si>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</si>
  <si>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</si>
  <si>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</si>
  <si>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</si>
  <si>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</si>
  <si>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</si>
  <si>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</si>
  <si>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</si>
  <si>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</si>
  <si>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</si>
  <si>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</si>
  <si>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</si>
  <si>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Chango mas</t>
  </si>
  <si>
    <t>COMERCIOS MINORISTAS</t>
  </si>
  <si>
    <t>AUTOSERVICIOS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</si>
</sst>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6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8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3" applyNumberFormat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5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164" fontId="0" fillId="0" borderId="2" xfId="2" applyNumberFormat="1" applyFont="1" applyBorder="1"/>
    <xf numFmtId="16" fontId="0" fillId="0" borderId="0" xfId="0" applyNumberFormat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D52" sqref="D52"/>
    </sheetView>
  </sheetViews>
  <sheetFormatPr baseColWidth="10" defaultRowHeight="15"/>
  <cols>
    <col min="1" max="1" width="34.140625" customWidth="1"/>
    <col min="3" max="4" width="14.7109375" bestFit="1" customWidth="1"/>
  </cols>
  <sheetData>
    <row r="1" spans="1:7" ht="18.75">
      <c r="A1" s="1" t="s">
        <v>0</v>
      </c>
      <c r="B1" s="1" t="s">
        <v>1</v>
      </c>
      <c r="C1" s="7">
        <v>41852</v>
      </c>
      <c r="D1" s="7">
        <v>41890</v>
      </c>
      <c r="E1" s="3"/>
      <c r="F1" s="2"/>
      <c r="G1" s="2"/>
    </row>
    <row r="2" spans="1:7">
      <c r="A2" s="2" t="s">
        <v>5</v>
      </c>
      <c r="B2" s="14"/>
      <c r="C2" s="2">
        <v>16.600000000000001</v>
      </c>
      <c r="D2" s="2">
        <v>16.600000000000001</v>
      </c>
      <c r="E2" s="11">
        <f>D2/C2-1</f>
        <v>0</v>
      </c>
      <c r="F2" s="2"/>
      <c r="G2" s="2"/>
    </row>
    <row r="3" spans="1:7">
      <c r="A3" s="2" t="s">
        <v>6</v>
      </c>
      <c r="B3" s="2"/>
      <c r="C3" s="2">
        <v>6.5</v>
      </c>
      <c r="D3" s="2">
        <v>6.55</v>
      </c>
      <c r="E3" s="11">
        <f t="shared" ref="E3:E52" si="0">D3/C3-1</f>
        <v>7.692307692307665E-3</v>
      </c>
      <c r="F3" s="2"/>
      <c r="G3" s="2"/>
    </row>
    <row r="4" spans="1:7">
      <c r="A4" s="2" t="s">
        <v>7</v>
      </c>
      <c r="B4" s="2"/>
      <c r="C4" s="2">
        <v>19.989999999999998</v>
      </c>
      <c r="D4" s="2">
        <v>20.149999999999999</v>
      </c>
      <c r="E4" s="11">
        <f t="shared" si="0"/>
        <v>8.0040020010005986E-3</v>
      </c>
      <c r="F4" s="2"/>
      <c r="G4" s="2"/>
    </row>
    <row r="5" spans="1:7">
      <c r="A5" s="2" t="s">
        <v>8</v>
      </c>
      <c r="B5" s="2"/>
      <c r="C5" s="2">
        <v>69.900000000000006</v>
      </c>
      <c r="D5" s="2">
        <v>80</v>
      </c>
      <c r="E5" s="11">
        <f t="shared" si="0"/>
        <v>0.14449213161659502</v>
      </c>
      <c r="F5" s="2"/>
      <c r="G5" s="2"/>
    </row>
    <row r="6" spans="1:7">
      <c r="A6" s="2" t="s">
        <v>9</v>
      </c>
      <c r="B6" s="2"/>
      <c r="C6" s="2">
        <v>8.1</v>
      </c>
      <c r="D6" s="2">
        <v>8.1</v>
      </c>
      <c r="E6" s="11">
        <f t="shared" si="0"/>
        <v>0</v>
      </c>
      <c r="F6" s="2"/>
      <c r="G6" s="2"/>
    </row>
    <row r="7" spans="1:7">
      <c r="A7" s="2" t="s">
        <v>10</v>
      </c>
      <c r="B7" s="2"/>
      <c r="C7" s="2">
        <v>16</v>
      </c>
      <c r="D7" s="2">
        <v>17</v>
      </c>
      <c r="E7" s="11">
        <f t="shared" si="0"/>
        <v>6.25E-2</v>
      </c>
      <c r="F7" s="2"/>
      <c r="G7" s="2"/>
    </row>
    <row r="8" spans="1:7">
      <c r="A8" s="2" t="s">
        <v>11</v>
      </c>
      <c r="B8" s="2"/>
      <c r="C8" s="2">
        <v>73.900000000000006</v>
      </c>
      <c r="D8" s="2">
        <v>74.099999999999994</v>
      </c>
      <c r="E8" s="11">
        <f t="shared" si="0"/>
        <v>2.7063599458725385E-3</v>
      </c>
      <c r="F8" s="2"/>
      <c r="G8" s="2"/>
    </row>
    <row r="9" spans="1:7">
      <c r="A9" s="2" t="s">
        <v>12</v>
      </c>
      <c r="B9" s="2"/>
      <c r="C9" s="2">
        <v>23.69</v>
      </c>
      <c r="D9" s="2">
        <v>23.8</v>
      </c>
      <c r="E9" s="11">
        <f t="shared" si="0"/>
        <v>4.6433094132545261E-3</v>
      </c>
      <c r="F9" s="2"/>
      <c r="G9" s="2"/>
    </row>
    <row r="10" spans="1:7">
      <c r="A10" s="2" t="s">
        <v>13</v>
      </c>
      <c r="B10" s="2"/>
      <c r="C10" s="2">
        <v>40.950000000000003</v>
      </c>
      <c r="D10" s="2">
        <v>41</v>
      </c>
      <c r="E10" s="11">
        <f t="shared" si="0"/>
        <v>1.2210012210012167E-3</v>
      </c>
      <c r="F10" s="2"/>
      <c r="G10" s="2"/>
    </row>
    <row r="11" spans="1:7">
      <c r="A11" s="2" t="s">
        <v>14</v>
      </c>
      <c r="B11" s="2"/>
      <c r="C11" s="2">
        <v>29</v>
      </c>
      <c r="D11" s="2">
        <v>29</v>
      </c>
      <c r="E11" s="11">
        <f t="shared" si="0"/>
        <v>0</v>
      </c>
      <c r="F11" s="2"/>
      <c r="G11" s="2"/>
    </row>
    <row r="12" spans="1:7">
      <c r="A12" s="2" t="s">
        <v>15</v>
      </c>
      <c r="B12" s="2"/>
      <c r="C12" s="2">
        <v>6.6</v>
      </c>
      <c r="D12" s="2">
        <v>6</v>
      </c>
      <c r="E12" s="11">
        <f t="shared" si="0"/>
        <v>-9.0909090909090828E-2</v>
      </c>
      <c r="F12" s="2"/>
      <c r="G12" s="2"/>
    </row>
    <row r="13" spans="1:7">
      <c r="A13" s="2" t="s">
        <v>16</v>
      </c>
      <c r="B13" s="2"/>
      <c r="C13" s="2">
        <v>19.95</v>
      </c>
      <c r="D13" s="2">
        <v>19.95</v>
      </c>
      <c r="E13" s="11">
        <f t="shared" si="0"/>
        <v>0</v>
      </c>
      <c r="F13" s="2"/>
      <c r="G13" s="2"/>
    </row>
    <row r="14" spans="1:7">
      <c r="A14" s="2" t="s">
        <v>17</v>
      </c>
      <c r="B14" s="2"/>
      <c r="C14" s="2">
        <v>17.7</v>
      </c>
      <c r="D14" s="2">
        <v>17.7</v>
      </c>
      <c r="E14" s="11">
        <f t="shared" si="0"/>
        <v>0</v>
      </c>
      <c r="F14" s="2"/>
      <c r="G14" s="2"/>
    </row>
    <row r="15" spans="1:7">
      <c r="A15" s="2" t="s">
        <v>18</v>
      </c>
      <c r="B15" s="2"/>
      <c r="C15" s="2">
        <v>12.6</v>
      </c>
      <c r="D15" s="2">
        <v>18.55</v>
      </c>
      <c r="E15" s="11">
        <f t="shared" si="0"/>
        <v>0.47222222222222232</v>
      </c>
      <c r="F15" s="2"/>
      <c r="G15" s="2"/>
    </row>
    <row r="16" spans="1:7">
      <c r="A16" s="2" t="s">
        <v>19</v>
      </c>
      <c r="B16" s="2"/>
      <c r="C16" s="2">
        <v>12.75</v>
      </c>
      <c r="D16" s="2">
        <v>12.85</v>
      </c>
      <c r="E16" s="11">
        <f t="shared" si="0"/>
        <v>7.8431372549019329E-3</v>
      </c>
      <c r="F16" s="2"/>
      <c r="G16" s="2"/>
    </row>
    <row r="17" spans="1:7">
      <c r="A17" s="2" t="s">
        <v>20</v>
      </c>
      <c r="B17" s="2"/>
      <c r="C17" s="2">
        <v>13.35</v>
      </c>
      <c r="D17" s="2">
        <v>13.35</v>
      </c>
      <c r="E17" s="11">
        <f t="shared" si="0"/>
        <v>0</v>
      </c>
      <c r="F17" s="2"/>
      <c r="G17" s="2"/>
    </row>
    <row r="18" spans="1:7">
      <c r="A18" s="2" t="s">
        <v>21</v>
      </c>
      <c r="B18" s="2"/>
      <c r="C18" s="2">
        <v>39</v>
      </c>
      <c r="D18" s="2">
        <v>40</v>
      </c>
      <c r="E18" s="11">
        <f t="shared" si="0"/>
        <v>2.564102564102555E-2</v>
      </c>
      <c r="F18" s="2"/>
      <c r="G18" s="2"/>
    </row>
    <row r="19" spans="1:7">
      <c r="A19" s="2" t="s">
        <v>22</v>
      </c>
      <c r="B19" s="2"/>
      <c r="C19" s="2">
        <v>11.35</v>
      </c>
      <c r="D19" s="2">
        <v>11.35</v>
      </c>
      <c r="E19" s="11">
        <f t="shared" si="0"/>
        <v>0</v>
      </c>
      <c r="F19" s="2"/>
      <c r="G19" s="2"/>
    </row>
    <row r="20" spans="1:7">
      <c r="A20" s="2" t="s">
        <v>23</v>
      </c>
      <c r="B20" s="2"/>
      <c r="C20" s="2">
        <v>11.35</v>
      </c>
      <c r="D20" s="2">
        <v>11.35</v>
      </c>
      <c r="E20" s="11">
        <f t="shared" si="0"/>
        <v>0</v>
      </c>
      <c r="F20" s="2"/>
      <c r="G20" s="2"/>
    </row>
    <row r="21" spans="1:7">
      <c r="A21" s="2" t="s">
        <v>24</v>
      </c>
      <c r="B21" s="2"/>
      <c r="C21" s="2">
        <v>21.45</v>
      </c>
      <c r="D21" s="2">
        <v>21.45</v>
      </c>
      <c r="E21" s="11">
        <f t="shared" si="0"/>
        <v>0</v>
      </c>
      <c r="F21" s="2"/>
      <c r="G21" s="2"/>
    </row>
    <row r="22" spans="1:7">
      <c r="A22" s="2" t="s">
        <v>25</v>
      </c>
      <c r="B22" s="2"/>
      <c r="C22" s="2">
        <v>11.89</v>
      </c>
      <c r="D22" s="2">
        <v>11.89</v>
      </c>
      <c r="E22" s="11">
        <f t="shared" si="0"/>
        <v>0</v>
      </c>
      <c r="F22" s="2"/>
      <c r="G22" s="2"/>
    </row>
    <row r="23" spans="1:7">
      <c r="A23" s="2" t="s">
        <v>26</v>
      </c>
      <c r="B23" s="2"/>
      <c r="C23" s="2">
        <v>18.25</v>
      </c>
      <c r="D23" s="2">
        <v>18.3</v>
      </c>
      <c r="E23" s="11">
        <f t="shared" si="0"/>
        <v>2.73972602739736E-3</v>
      </c>
      <c r="F23" s="2"/>
      <c r="G23" s="2"/>
    </row>
    <row r="24" spans="1:7">
      <c r="A24" s="2" t="s">
        <v>27</v>
      </c>
      <c r="B24" s="2"/>
      <c r="C24" s="2">
        <v>8.1</v>
      </c>
      <c r="D24" s="2">
        <v>8.3000000000000007</v>
      </c>
      <c r="E24" s="11">
        <f t="shared" si="0"/>
        <v>2.4691358024691468E-2</v>
      </c>
      <c r="F24" s="2"/>
      <c r="G24" s="2"/>
    </row>
    <row r="25" spans="1:7">
      <c r="A25" s="2" t="s">
        <v>28</v>
      </c>
      <c r="B25" s="2"/>
      <c r="C25" s="2">
        <v>31.33</v>
      </c>
      <c r="D25" s="2">
        <v>31.4</v>
      </c>
      <c r="E25" s="11">
        <f t="shared" si="0"/>
        <v>2.2342802425789898E-3</v>
      </c>
      <c r="F25" s="2"/>
      <c r="G25" s="2"/>
    </row>
    <row r="26" spans="1:7">
      <c r="A26" s="2" t="s">
        <v>29</v>
      </c>
      <c r="B26" s="2"/>
      <c r="C26" s="2">
        <v>17.95</v>
      </c>
      <c r="D26" s="2">
        <v>18</v>
      </c>
      <c r="E26" s="11">
        <f t="shared" si="0"/>
        <v>2.7855153203342198E-3</v>
      </c>
      <c r="F26" s="2"/>
      <c r="G26" s="2"/>
    </row>
    <row r="27" spans="1:7">
      <c r="A27" s="2" t="s">
        <v>30</v>
      </c>
      <c r="B27" s="2"/>
      <c r="C27" s="2">
        <v>6.9</v>
      </c>
      <c r="D27" s="2">
        <v>6.9</v>
      </c>
      <c r="E27" s="11">
        <f t="shared" si="0"/>
        <v>0</v>
      </c>
      <c r="F27" s="2"/>
      <c r="G27" s="2"/>
    </row>
    <row r="28" spans="1:7">
      <c r="A28" s="2" t="s">
        <v>31</v>
      </c>
      <c r="B28" s="2"/>
      <c r="C28" s="2">
        <v>5.75</v>
      </c>
      <c r="D28" s="2">
        <v>5.75</v>
      </c>
      <c r="E28" s="11">
        <f t="shared" si="0"/>
        <v>0</v>
      </c>
      <c r="F28" s="2"/>
      <c r="G28" s="2"/>
    </row>
    <row r="29" spans="1:7">
      <c r="A29" s="2" t="s">
        <v>32</v>
      </c>
      <c r="B29" s="2"/>
      <c r="C29" s="2">
        <v>7.5</v>
      </c>
      <c r="D29" s="2">
        <v>7.5</v>
      </c>
      <c r="E29" s="11">
        <f t="shared" si="0"/>
        <v>0</v>
      </c>
      <c r="F29" s="2"/>
      <c r="G29" s="2"/>
    </row>
    <row r="30" spans="1:7">
      <c r="A30" s="2" t="s">
        <v>33</v>
      </c>
      <c r="B30" s="2"/>
      <c r="C30" s="2">
        <v>13.29</v>
      </c>
      <c r="D30" s="2">
        <v>13.35</v>
      </c>
      <c r="E30" s="11">
        <f t="shared" si="0"/>
        <v>4.5146726862301811E-3</v>
      </c>
      <c r="F30" s="2"/>
      <c r="G30" s="2"/>
    </row>
    <row r="31" spans="1:7">
      <c r="A31" s="2" t="s">
        <v>34</v>
      </c>
      <c r="B31" s="2"/>
      <c r="C31" s="2">
        <v>12.99</v>
      </c>
      <c r="D31" s="2">
        <v>12.85</v>
      </c>
      <c r="E31" s="11">
        <f t="shared" si="0"/>
        <v>-1.0777521170130866E-2</v>
      </c>
      <c r="F31" s="2"/>
      <c r="G31" s="2"/>
    </row>
    <row r="32" spans="1:7">
      <c r="A32" s="2" t="s">
        <v>35</v>
      </c>
      <c r="B32" s="2"/>
      <c r="C32" s="2">
        <v>11.9</v>
      </c>
      <c r="D32" s="2">
        <v>12.35</v>
      </c>
      <c r="E32" s="11">
        <f t="shared" si="0"/>
        <v>3.7815126050420034E-2</v>
      </c>
      <c r="F32" s="2"/>
      <c r="G32" s="2"/>
    </row>
    <row r="33" spans="1:7">
      <c r="A33" s="2" t="s">
        <v>36</v>
      </c>
      <c r="B33" s="2"/>
      <c r="C33" s="2">
        <v>11.75</v>
      </c>
      <c r="D33" s="2">
        <v>11.75</v>
      </c>
      <c r="E33" s="11">
        <f t="shared" si="0"/>
        <v>0</v>
      </c>
      <c r="F33" s="2"/>
      <c r="G33" s="2"/>
    </row>
    <row r="34" spans="1:7">
      <c r="A34" s="2" t="s">
        <v>37</v>
      </c>
      <c r="B34" s="2"/>
      <c r="C34" s="2">
        <v>28.5</v>
      </c>
      <c r="D34" s="2">
        <v>28.5</v>
      </c>
      <c r="E34" s="11">
        <f t="shared" si="0"/>
        <v>0</v>
      </c>
      <c r="F34" s="2"/>
      <c r="G34" s="2"/>
    </row>
    <row r="35" spans="1:7">
      <c r="A35" s="2" t="s">
        <v>38</v>
      </c>
      <c r="B35" s="2"/>
      <c r="C35" s="2">
        <v>20.39</v>
      </c>
      <c r="D35" s="2">
        <v>20.399999999999999</v>
      </c>
      <c r="E35" s="11">
        <f t="shared" si="0"/>
        <v>4.904364884745771E-4</v>
      </c>
      <c r="F35" s="2"/>
      <c r="G35" s="2"/>
    </row>
    <row r="36" spans="1:7">
      <c r="A36" s="2" t="s">
        <v>39</v>
      </c>
      <c r="B36" s="2"/>
      <c r="C36" s="2">
        <v>6.9</v>
      </c>
      <c r="D36" s="2">
        <v>6</v>
      </c>
      <c r="E36" s="11">
        <f t="shared" si="0"/>
        <v>-0.13043478260869568</v>
      </c>
      <c r="F36" s="2"/>
      <c r="G36" s="2"/>
    </row>
    <row r="37" spans="1:7">
      <c r="A37" s="2" t="s">
        <v>40</v>
      </c>
      <c r="B37" s="2"/>
      <c r="C37" s="2">
        <v>65.900000000000006</v>
      </c>
      <c r="D37" s="2">
        <v>66.3</v>
      </c>
      <c r="E37" s="11">
        <f t="shared" si="0"/>
        <v>6.0698027314110004E-3</v>
      </c>
      <c r="F37" s="2"/>
      <c r="G37" s="2"/>
    </row>
    <row r="38" spans="1:7">
      <c r="A38" s="2" t="s">
        <v>41</v>
      </c>
      <c r="B38" s="2"/>
      <c r="C38" s="2">
        <v>20.9</v>
      </c>
      <c r="D38" s="2">
        <v>20.9</v>
      </c>
      <c r="E38" s="11">
        <f t="shared" si="0"/>
        <v>0</v>
      </c>
      <c r="F38" s="2"/>
      <c r="G38" s="2"/>
    </row>
    <row r="39" spans="1:7">
      <c r="A39" s="2" t="s">
        <v>42</v>
      </c>
      <c r="B39" s="2"/>
      <c r="C39" s="2">
        <v>7</v>
      </c>
      <c r="D39" s="2">
        <v>6</v>
      </c>
      <c r="E39" s="11">
        <f t="shared" si="0"/>
        <v>-0.1428571428571429</v>
      </c>
      <c r="F39" s="2"/>
      <c r="G39" s="2"/>
    </row>
    <row r="40" spans="1:7">
      <c r="A40" s="2" t="s">
        <v>43</v>
      </c>
      <c r="B40" s="2"/>
      <c r="C40" s="2">
        <v>18</v>
      </c>
      <c r="D40" s="2">
        <v>18</v>
      </c>
      <c r="E40" s="11">
        <f t="shared" si="0"/>
        <v>0</v>
      </c>
      <c r="F40" s="2"/>
      <c r="G40" s="2"/>
    </row>
    <row r="41" spans="1:7">
      <c r="A41" s="2" t="s">
        <v>44</v>
      </c>
      <c r="B41" s="2"/>
      <c r="C41" s="2">
        <v>6.35</v>
      </c>
      <c r="D41" s="2">
        <v>6.35</v>
      </c>
      <c r="E41" s="11">
        <f t="shared" si="0"/>
        <v>0</v>
      </c>
      <c r="F41" s="2"/>
      <c r="G41" s="2"/>
    </row>
    <row r="42" spans="1:7">
      <c r="A42" s="2" t="s">
        <v>45</v>
      </c>
      <c r="B42" s="2"/>
      <c r="C42" s="2">
        <v>19.95</v>
      </c>
      <c r="D42" s="2">
        <v>19.95</v>
      </c>
      <c r="E42" s="11">
        <f t="shared" si="0"/>
        <v>0</v>
      </c>
      <c r="F42" s="2"/>
      <c r="G42" s="2"/>
    </row>
    <row r="43" spans="1:7">
      <c r="A43" s="2" t="s">
        <v>46</v>
      </c>
      <c r="B43" s="2"/>
      <c r="C43" s="2">
        <v>91</v>
      </c>
      <c r="D43" s="2">
        <v>90</v>
      </c>
      <c r="E43" s="11">
        <f t="shared" si="0"/>
        <v>-1.098901098901095E-2</v>
      </c>
      <c r="F43" s="2"/>
      <c r="G43" s="2"/>
    </row>
    <row r="44" spans="1:7">
      <c r="A44" s="2" t="s">
        <v>47</v>
      </c>
      <c r="B44" s="2"/>
      <c r="C44" s="2">
        <v>11</v>
      </c>
      <c r="D44" s="2">
        <v>11</v>
      </c>
      <c r="E44" s="11">
        <f t="shared" si="0"/>
        <v>0</v>
      </c>
      <c r="F44" s="2"/>
      <c r="G44" s="2"/>
    </row>
    <row r="45" spans="1:7">
      <c r="A45" s="2" t="s">
        <v>48</v>
      </c>
      <c r="B45" s="2"/>
      <c r="C45" s="2">
        <v>16.95</v>
      </c>
      <c r="D45" s="2">
        <v>17.149999999999999</v>
      </c>
      <c r="E45" s="11">
        <f t="shared" si="0"/>
        <v>1.1799410029498469E-2</v>
      </c>
      <c r="F45" s="2"/>
      <c r="G45" s="2"/>
    </row>
    <row r="46" spans="1:7">
      <c r="A46" s="2" t="s">
        <v>49</v>
      </c>
      <c r="B46" s="2"/>
      <c r="C46" s="2">
        <v>17.7</v>
      </c>
      <c r="D46" s="2">
        <v>17.7</v>
      </c>
      <c r="E46" s="11">
        <f t="shared" si="0"/>
        <v>0</v>
      </c>
      <c r="F46" s="2"/>
      <c r="G46" s="2"/>
    </row>
    <row r="47" spans="1:7">
      <c r="A47" s="2" t="s">
        <v>50</v>
      </c>
      <c r="B47" s="2"/>
      <c r="C47" s="2">
        <v>9.25</v>
      </c>
      <c r="D47" s="2">
        <v>9.25</v>
      </c>
      <c r="E47" s="11">
        <f t="shared" si="0"/>
        <v>0</v>
      </c>
      <c r="F47" s="2"/>
      <c r="G47" s="2"/>
    </row>
    <row r="48" spans="1:7">
      <c r="A48" s="2" t="s">
        <v>51</v>
      </c>
      <c r="B48" s="2"/>
      <c r="C48" s="2">
        <v>9</v>
      </c>
      <c r="D48" s="2">
        <v>9</v>
      </c>
      <c r="E48" s="11">
        <f t="shared" si="0"/>
        <v>0</v>
      </c>
      <c r="F48" s="2"/>
      <c r="G48" s="2"/>
    </row>
    <row r="49" spans="1:7">
      <c r="A49" s="2" t="s">
        <v>52</v>
      </c>
      <c r="B49" s="2"/>
      <c r="C49" s="2">
        <v>20</v>
      </c>
      <c r="D49" s="2">
        <v>20.9</v>
      </c>
      <c r="E49" s="11">
        <f t="shared" si="0"/>
        <v>4.4999999999999929E-2</v>
      </c>
      <c r="F49" s="2"/>
      <c r="G49" s="2"/>
    </row>
    <row r="50" spans="1:7">
      <c r="A50" s="2" t="s">
        <v>53</v>
      </c>
      <c r="B50" s="2"/>
      <c r="C50" s="2">
        <v>8.15</v>
      </c>
      <c r="D50" s="2">
        <v>8.15</v>
      </c>
      <c r="E50" s="11">
        <f t="shared" si="0"/>
        <v>0</v>
      </c>
      <c r="F50" s="2"/>
      <c r="G50" s="2"/>
    </row>
    <row r="51" spans="1:7">
      <c r="A51" s="2" t="s">
        <v>54</v>
      </c>
      <c r="B51" s="2"/>
      <c r="C51" s="2">
        <v>25.5</v>
      </c>
      <c r="D51" s="2">
        <v>25.5</v>
      </c>
      <c r="E51" s="11">
        <f t="shared" si="0"/>
        <v>0</v>
      </c>
      <c r="F51" s="2"/>
      <c r="G51" s="2"/>
    </row>
    <row r="52" spans="1:7">
      <c r="A52" s="2" t="s">
        <v>55</v>
      </c>
      <c r="B52" s="2"/>
      <c r="C52" s="2">
        <v>7.7</v>
      </c>
      <c r="D52" s="2">
        <v>8</v>
      </c>
      <c r="E52" s="11">
        <f t="shared" si="0"/>
        <v>3.8961038961038863E-2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1038.47</v>
      </c>
      <c r="D55" s="2">
        <f>SUM(D2:D54)</f>
        <v>1056.24</v>
      </c>
      <c r="E55" s="2"/>
      <c r="F55" s="2"/>
      <c r="G55" s="2"/>
    </row>
    <row r="56" spans="1:7">
      <c r="C56" s="10"/>
      <c r="D56" s="10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D50" sqref="D50"/>
    </sheetView>
  </sheetViews>
  <sheetFormatPr baseColWidth="10" defaultRowHeight="15"/>
  <cols>
    <col min="1" max="1" width="34" customWidth="1"/>
    <col min="3" max="4" width="14.7109375" bestFit="1" customWidth="1"/>
    <col min="5" max="5" width="0" hidden="1" customWidth="1"/>
  </cols>
  <sheetData>
    <row r="1" spans="1:8" ht="18.75">
      <c r="A1" s="5" t="s">
        <v>0</v>
      </c>
      <c r="B1" s="5" t="s">
        <v>1</v>
      </c>
      <c r="C1" s="7">
        <v>41852</v>
      </c>
      <c r="D1" s="7">
        <v>41890</v>
      </c>
      <c r="E1" s="5"/>
      <c r="F1" s="6"/>
      <c r="G1" s="6"/>
    </row>
    <row r="2" spans="1:8">
      <c r="A2" s="6" t="s">
        <v>5</v>
      </c>
      <c r="B2" s="14"/>
      <c r="C2" s="2">
        <v>16.8</v>
      </c>
      <c r="D2" s="2">
        <v>16.8</v>
      </c>
      <c r="E2" s="4"/>
      <c r="F2" s="11">
        <f>D2/C2-1</f>
        <v>0</v>
      </c>
      <c r="G2" s="6"/>
      <c r="H2" s="11"/>
    </row>
    <row r="3" spans="1:8">
      <c r="A3" s="6" t="s">
        <v>6</v>
      </c>
      <c r="B3" s="2"/>
      <c r="C3" s="2">
        <v>6.7</v>
      </c>
      <c r="D3" s="2">
        <v>6.7</v>
      </c>
      <c r="E3" s="6"/>
      <c r="F3" s="11">
        <f t="shared" ref="F3:F52" si="0">D3/C3-1</f>
        <v>0</v>
      </c>
      <c r="G3" s="6"/>
    </row>
    <row r="4" spans="1:8">
      <c r="A4" s="6" t="s">
        <v>7</v>
      </c>
      <c r="B4" s="2"/>
      <c r="C4" s="2">
        <v>20.9</v>
      </c>
      <c r="D4" s="2">
        <v>20.9</v>
      </c>
      <c r="E4" s="6"/>
      <c r="F4" s="11">
        <f t="shared" si="0"/>
        <v>0</v>
      </c>
      <c r="G4" s="6"/>
    </row>
    <row r="5" spans="1:8">
      <c r="A5" s="6" t="s">
        <v>8</v>
      </c>
      <c r="B5" s="2"/>
      <c r="C5" s="2">
        <v>75</v>
      </c>
      <c r="D5" s="2">
        <v>81</v>
      </c>
      <c r="E5" s="6"/>
      <c r="F5" s="11">
        <f t="shared" si="0"/>
        <v>8.0000000000000071E-2</v>
      </c>
      <c r="G5" s="6"/>
    </row>
    <row r="6" spans="1:8">
      <c r="A6" s="6" t="s">
        <v>9</v>
      </c>
      <c r="B6" s="2"/>
      <c r="C6" s="2">
        <v>8.15</v>
      </c>
      <c r="D6" s="2">
        <v>8.15</v>
      </c>
      <c r="E6" s="6"/>
      <c r="F6" s="11">
        <f t="shared" si="0"/>
        <v>0</v>
      </c>
      <c r="G6" s="6"/>
    </row>
    <row r="7" spans="1:8">
      <c r="A7" s="6" t="s">
        <v>10</v>
      </c>
      <c r="B7" s="2"/>
      <c r="C7" s="2">
        <v>18</v>
      </c>
      <c r="D7" s="2">
        <v>17</v>
      </c>
      <c r="E7" s="6"/>
      <c r="F7" s="11">
        <f t="shared" si="0"/>
        <v>-5.555555555555558E-2</v>
      </c>
      <c r="G7" s="6"/>
    </row>
    <row r="8" spans="1:8">
      <c r="A8" s="6" t="s">
        <v>11</v>
      </c>
      <c r="B8" s="2"/>
      <c r="C8" s="2">
        <v>76</v>
      </c>
      <c r="D8" s="2">
        <v>76</v>
      </c>
      <c r="E8" s="6"/>
      <c r="F8" s="11">
        <f t="shared" si="0"/>
        <v>0</v>
      </c>
      <c r="G8" s="6"/>
    </row>
    <row r="9" spans="1:8">
      <c r="A9" s="6" t="s">
        <v>12</v>
      </c>
      <c r="B9" s="2"/>
      <c r="C9" s="2">
        <v>24</v>
      </c>
      <c r="D9" s="2">
        <v>24</v>
      </c>
      <c r="E9" s="6"/>
      <c r="F9" s="11">
        <f t="shared" si="0"/>
        <v>0</v>
      </c>
      <c r="G9" s="6"/>
    </row>
    <row r="10" spans="1:8">
      <c r="A10" s="6" t="s">
        <v>13</v>
      </c>
      <c r="B10" s="2"/>
      <c r="C10" s="2">
        <v>41</v>
      </c>
      <c r="D10" s="2">
        <v>41.15</v>
      </c>
      <c r="E10" s="6"/>
      <c r="F10" s="11">
        <f t="shared" si="0"/>
        <v>3.6585365853658569E-3</v>
      </c>
      <c r="G10" s="6"/>
    </row>
    <row r="11" spans="1:8">
      <c r="A11" s="6" t="s">
        <v>14</v>
      </c>
      <c r="B11" s="2"/>
      <c r="C11" s="2">
        <v>29</v>
      </c>
      <c r="D11" s="2">
        <v>29</v>
      </c>
      <c r="E11" s="6"/>
      <c r="F11" s="11">
        <f t="shared" si="0"/>
        <v>0</v>
      </c>
      <c r="G11" s="6"/>
    </row>
    <row r="12" spans="1:8">
      <c r="A12" s="6" t="s">
        <v>15</v>
      </c>
      <c r="B12" s="2"/>
      <c r="C12" s="2">
        <v>7</v>
      </c>
      <c r="D12" s="2">
        <v>7</v>
      </c>
      <c r="E12" s="6"/>
      <c r="F12" s="11">
        <f t="shared" si="0"/>
        <v>0</v>
      </c>
      <c r="G12" s="6"/>
    </row>
    <row r="13" spans="1:8">
      <c r="A13" s="6" t="s">
        <v>16</v>
      </c>
      <c r="B13" s="2"/>
      <c r="C13" s="2">
        <v>20</v>
      </c>
      <c r="D13" s="2">
        <v>20</v>
      </c>
      <c r="E13" s="6"/>
      <c r="F13" s="11">
        <f t="shared" si="0"/>
        <v>0</v>
      </c>
      <c r="G13" s="6"/>
    </row>
    <row r="14" spans="1:8">
      <c r="A14" s="6" t="s">
        <v>17</v>
      </c>
      <c r="B14" s="2"/>
      <c r="C14" s="2">
        <v>17.7</v>
      </c>
      <c r="D14" s="2">
        <v>17.7</v>
      </c>
      <c r="E14" s="6"/>
      <c r="F14" s="11">
        <f t="shared" si="0"/>
        <v>0</v>
      </c>
      <c r="G14" s="6"/>
    </row>
    <row r="15" spans="1:8">
      <c r="A15" s="6" t="s">
        <v>18</v>
      </c>
      <c r="B15" s="2"/>
      <c r="C15" s="2">
        <v>9.5500000000000007</v>
      </c>
      <c r="D15" s="2">
        <v>9.65</v>
      </c>
      <c r="E15" s="6"/>
      <c r="F15" s="11">
        <f t="shared" si="0"/>
        <v>1.0471204188481575E-2</v>
      </c>
      <c r="G15" s="6"/>
    </row>
    <row r="16" spans="1:8">
      <c r="A16" s="6" t="s">
        <v>19</v>
      </c>
      <c r="B16" s="2"/>
      <c r="C16" s="2">
        <v>13</v>
      </c>
      <c r="D16" s="2">
        <v>13</v>
      </c>
      <c r="E16" s="6">
        <f t="shared" ref="E16:E52" si="1">C16/D16</f>
        <v>1</v>
      </c>
      <c r="F16" s="11">
        <f t="shared" si="0"/>
        <v>0</v>
      </c>
      <c r="G16" s="6"/>
    </row>
    <row r="17" spans="1:7">
      <c r="A17" s="6" t="s">
        <v>20</v>
      </c>
      <c r="B17" s="2"/>
      <c r="C17" s="2">
        <v>13.35</v>
      </c>
      <c r="D17" s="2">
        <v>13.35</v>
      </c>
      <c r="E17" s="6">
        <f t="shared" si="1"/>
        <v>1</v>
      </c>
      <c r="F17" s="11">
        <f t="shared" si="0"/>
        <v>0</v>
      </c>
      <c r="G17" s="6"/>
    </row>
    <row r="18" spans="1:7">
      <c r="A18" s="6" t="s">
        <v>21</v>
      </c>
      <c r="B18" s="2"/>
      <c r="C18" s="2">
        <v>41</v>
      </c>
      <c r="D18" s="2">
        <v>41</v>
      </c>
      <c r="E18" s="6">
        <f t="shared" si="1"/>
        <v>1</v>
      </c>
      <c r="F18" s="11">
        <f t="shared" si="0"/>
        <v>0</v>
      </c>
      <c r="G18" s="6"/>
    </row>
    <row r="19" spans="1:7">
      <c r="A19" s="6" t="s">
        <v>22</v>
      </c>
      <c r="B19" s="2"/>
      <c r="C19" s="2">
        <v>11.5</v>
      </c>
      <c r="D19" s="2">
        <v>11.39</v>
      </c>
      <c r="E19" s="6">
        <f t="shared" si="1"/>
        <v>1.009657594381036</v>
      </c>
      <c r="F19" s="11">
        <f t="shared" si="0"/>
        <v>-9.565217391304337E-3</v>
      </c>
      <c r="G19" s="6"/>
    </row>
    <row r="20" spans="1:7">
      <c r="A20" s="6" t="s">
        <v>23</v>
      </c>
      <c r="B20" s="2"/>
      <c r="C20" s="2">
        <v>11.5</v>
      </c>
      <c r="D20" s="2">
        <v>11.39</v>
      </c>
      <c r="E20" s="6">
        <f t="shared" si="1"/>
        <v>1.009657594381036</v>
      </c>
      <c r="F20" s="11">
        <f t="shared" si="0"/>
        <v>-9.565217391304337E-3</v>
      </c>
      <c r="G20" s="6"/>
    </row>
    <row r="21" spans="1:7">
      <c r="A21" s="6" t="s">
        <v>24</v>
      </c>
      <c r="B21" s="2"/>
      <c r="C21" s="2">
        <v>21.45</v>
      </c>
      <c r="D21" s="2">
        <v>21.45</v>
      </c>
      <c r="E21" s="6">
        <f t="shared" si="1"/>
        <v>1</v>
      </c>
      <c r="F21" s="11">
        <f t="shared" si="0"/>
        <v>0</v>
      </c>
      <c r="G21" s="6"/>
    </row>
    <row r="22" spans="1:7">
      <c r="A22" s="6" t="s">
        <v>25</v>
      </c>
      <c r="B22" s="2"/>
      <c r="C22" s="2">
        <v>11.99</v>
      </c>
      <c r="D22" s="2">
        <v>11.99</v>
      </c>
      <c r="E22" s="6">
        <f t="shared" si="1"/>
        <v>1</v>
      </c>
      <c r="F22" s="11">
        <f t="shared" si="0"/>
        <v>0</v>
      </c>
      <c r="G22" s="6"/>
    </row>
    <row r="23" spans="1:7">
      <c r="A23" s="6" t="s">
        <v>26</v>
      </c>
      <c r="B23" s="2"/>
      <c r="C23" s="2">
        <v>18.55</v>
      </c>
      <c r="D23" s="2">
        <v>18.899999999999999</v>
      </c>
      <c r="E23" s="6">
        <f t="shared" si="1"/>
        <v>0.98148148148148162</v>
      </c>
      <c r="F23" s="11">
        <f t="shared" si="0"/>
        <v>1.8867924528301661E-2</v>
      </c>
      <c r="G23" s="6"/>
    </row>
    <row r="24" spans="1:7">
      <c r="A24" s="6" t="s">
        <v>27</v>
      </c>
      <c r="B24" s="2"/>
      <c r="C24" s="2">
        <v>8.3000000000000007</v>
      </c>
      <c r="D24" s="2">
        <v>8.5</v>
      </c>
      <c r="E24" s="6">
        <f t="shared" si="1"/>
        <v>0.9764705882352942</v>
      </c>
      <c r="F24" s="11">
        <f t="shared" si="0"/>
        <v>2.409638554216853E-2</v>
      </c>
      <c r="G24" s="6"/>
    </row>
    <row r="25" spans="1:7">
      <c r="A25" s="6" t="s">
        <v>28</v>
      </c>
      <c r="B25" s="2"/>
      <c r="C25" s="2">
        <v>31.56</v>
      </c>
      <c r="D25" s="2">
        <v>32</v>
      </c>
      <c r="E25" s="6">
        <f t="shared" si="1"/>
        <v>0.98624999999999996</v>
      </c>
      <c r="F25" s="11">
        <f t="shared" si="0"/>
        <v>1.3941698352344822E-2</v>
      </c>
      <c r="G25" s="6"/>
    </row>
    <row r="26" spans="1:7">
      <c r="A26" s="6" t="s">
        <v>29</v>
      </c>
      <c r="B26" s="2"/>
      <c r="C26" s="2">
        <v>18.149999999999999</v>
      </c>
      <c r="D26" s="2">
        <v>19</v>
      </c>
      <c r="E26" s="6">
        <f t="shared" si="1"/>
        <v>0.95526315789473681</v>
      </c>
      <c r="F26" s="11">
        <f t="shared" si="0"/>
        <v>4.6831955922865154E-2</v>
      </c>
      <c r="G26" s="6"/>
    </row>
    <row r="27" spans="1:7">
      <c r="A27" s="6" t="s">
        <v>30</v>
      </c>
      <c r="B27" s="2"/>
      <c r="C27" s="2">
        <v>6.9</v>
      </c>
      <c r="D27" s="2">
        <v>6.9</v>
      </c>
      <c r="E27" s="6">
        <f t="shared" si="1"/>
        <v>1</v>
      </c>
      <c r="F27" s="11">
        <f t="shared" si="0"/>
        <v>0</v>
      </c>
      <c r="G27" s="6"/>
    </row>
    <row r="28" spans="1:7">
      <c r="A28" s="6" t="s">
        <v>31</v>
      </c>
      <c r="B28" s="2"/>
      <c r="C28" s="2">
        <v>7.59</v>
      </c>
      <c r="D28" s="2">
        <v>7.59</v>
      </c>
      <c r="E28" s="6">
        <f t="shared" si="1"/>
        <v>1</v>
      </c>
      <c r="F28" s="11">
        <f t="shared" si="0"/>
        <v>0</v>
      </c>
      <c r="G28" s="6"/>
    </row>
    <row r="29" spans="1:7">
      <c r="A29" s="6" t="s">
        <v>32</v>
      </c>
      <c r="B29" s="2"/>
      <c r="C29" s="2">
        <v>7.5</v>
      </c>
      <c r="D29" s="2">
        <v>7.5</v>
      </c>
      <c r="E29" s="6">
        <f t="shared" si="1"/>
        <v>1</v>
      </c>
      <c r="F29" s="11">
        <f t="shared" si="0"/>
        <v>0</v>
      </c>
      <c r="G29" s="6"/>
    </row>
    <row r="30" spans="1:7">
      <c r="A30" s="6" t="s">
        <v>33</v>
      </c>
      <c r="B30" s="2"/>
      <c r="C30" s="2">
        <v>13.5</v>
      </c>
      <c r="D30" s="2">
        <v>13.5</v>
      </c>
      <c r="E30" s="6">
        <f t="shared" si="1"/>
        <v>1</v>
      </c>
      <c r="F30" s="11">
        <f t="shared" si="0"/>
        <v>0</v>
      </c>
      <c r="G30" s="6"/>
    </row>
    <row r="31" spans="1:7">
      <c r="A31" s="6" t="s">
        <v>34</v>
      </c>
      <c r="B31" s="2"/>
      <c r="C31" s="2">
        <v>14</v>
      </c>
      <c r="D31" s="2">
        <v>15</v>
      </c>
      <c r="E31" s="6">
        <f t="shared" si="1"/>
        <v>0.93333333333333335</v>
      </c>
      <c r="F31" s="11">
        <f t="shared" si="0"/>
        <v>7.1428571428571397E-2</v>
      </c>
      <c r="G31" s="6"/>
    </row>
    <row r="32" spans="1:7">
      <c r="A32" s="6" t="s">
        <v>35</v>
      </c>
      <c r="B32" s="2"/>
      <c r="C32" s="2">
        <v>15</v>
      </c>
      <c r="D32" s="2">
        <v>13</v>
      </c>
      <c r="E32" s="6">
        <f t="shared" si="1"/>
        <v>1.1538461538461537</v>
      </c>
      <c r="F32" s="11">
        <f t="shared" si="0"/>
        <v>-0.1333333333333333</v>
      </c>
      <c r="G32" s="6"/>
    </row>
    <row r="33" spans="1:7">
      <c r="A33" s="6" t="s">
        <v>36</v>
      </c>
      <c r="B33" s="2"/>
      <c r="C33" s="2">
        <v>11.75</v>
      </c>
      <c r="D33" s="2">
        <v>11.75</v>
      </c>
      <c r="E33" s="6">
        <f t="shared" si="1"/>
        <v>1</v>
      </c>
      <c r="F33" s="11">
        <f t="shared" si="0"/>
        <v>0</v>
      </c>
      <c r="G33" s="6"/>
    </row>
    <row r="34" spans="1:7">
      <c r="A34" s="6" t="s">
        <v>37</v>
      </c>
      <c r="B34" s="2"/>
      <c r="C34" s="2">
        <v>25.9</v>
      </c>
      <c r="D34" s="2">
        <v>25.15</v>
      </c>
      <c r="E34" s="6">
        <f t="shared" si="1"/>
        <v>1.0298210735586482</v>
      </c>
      <c r="F34" s="11">
        <f t="shared" si="0"/>
        <v>-2.8957528957529011E-2</v>
      </c>
      <c r="G34" s="6"/>
    </row>
    <row r="35" spans="1:7">
      <c r="A35" s="6" t="s">
        <v>38</v>
      </c>
      <c r="B35" s="2"/>
      <c r="C35" s="2">
        <v>20.9</v>
      </c>
      <c r="D35" s="2">
        <v>20.9</v>
      </c>
      <c r="E35" s="6">
        <f t="shared" si="1"/>
        <v>1</v>
      </c>
      <c r="F35" s="11">
        <f t="shared" si="0"/>
        <v>0</v>
      </c>
      <c r="G35" s="6"/>
    </row>
    <row r="36" spans="1:7">
      <c r="A36" s="6" t="s">
        <v>39</v>
      </c>
      <c r="B36" s="2"/>
      <c r="C36" s="2">
        <v>7.1</v>
      </c>
      <c r="D36" s="2">
        <v>6.5</v>
      </c>
      <c r="E36" s="6">
        <f t="shared" si="1"/>
        <v>1.0923076923076922</v>
      </c>
      <c r="F36" s="11">
        <f t="shared" si="0"/>
        <v>-8.4507042253521125E-2</v>
      </c>
      <c r="G36" s="6"/>
    </row>
    <row r="37" spans="1:7">
      <c r="A37" s="6" t="s">
        <v>40</v>
      </c>
      <c r="B37" s="2"/>
      <c r="C37" s="2">
        <v>68</v>
      </c>
      <c r="D37" s="2">
        <v>68</v>
      </c>
      <c r="E37" s="6">
        <f t="shared" si="1"/>
        <v>1</v>
      </c>
      <c r="F37" s="11">
        <f t="shared" si="0"/>
        <v>0</v>
      </c>
      <c r="G37" s="6"/>
    </row>
    <row r="38" spans="1:7">
      <c r="A38" s="6" t="s">
        <v>41</v>
      </c>
      <c r="B38" s="2"/>
      <c r="C38" s="2">
        <v>24</v>
      </c>
      <c r="D38" s="2">
        <v>24</v>
      </c>
      <c r="E38" s="6">
        <f t="shared" si="1"/>
        <v>1</v>
      </c>
      <c r="F38" s="11">
        <f t="shared" si="0"/>
        <v>0</v>
      </c>
      <c r="G38" s="6"/>
    </row>
    <row r="39" spans="1:7">
      <c r="A39" s="6" t="s">
        <v>42</v>
      </c>
      <c r="B39" s="2"/>
      <c r="C39" s="2">
        <v>6.89</v>
      </c>
      <c r="D39" s="2">
        <v>7</v>
      </c>
      <c r="E39" s="6">
        <f t="shared" si="1"/>
        <v>0.98428571428571421</v>
      </c>
      <c r="F39" s="11">
        <f t="shared" si="0"/>
        <v>1.59651669085632E-2</v>
      </c>
      <c r="G39" s="6"/>
    </row>
    <row r="40" spans="1:7">
      <c r="A40" s="6" t="s">
        <v>43</v>
      </c>
      <c r="B40" s="2"/>
      <c r="C40" s="2">
        <v>15.3</v>
      </c>
      <c r="D40" s="2">
        <v>15.3</v>
      </c>
      <c r="E40" s="6">
        <f t="shared" si="1"/>
        <v>1</v>
      </c>
      <c r="F40" s="11">
        <f t="shared" si="0"/>
        <v>0</v>
      </c>
      <c r="G40" s="6"/>
    </row>
    <row r="41" spans="1:7">
      <c r="A41" s="6" t="s">
        <v>44</v>
      </c>
      <c r="B41" s="2"/>
      <c r="C41" s="2">
        <v>6.75</v>
      </c>
      <c r="D41" s="2">
        <v>6.75</v>
      </c>
      <c r="E41" s="6">
        <f t="shared" si="1"/>
        <v>1</v>
      </c>
      <c r="F41" s="11">
        <f t="shared" si="0"/>
        <v>0</v>
      </c>
      <c r="G41" s="6"/>
    </row>
    <row r="42" spans="1:7">
      <c r="A42" s="6" t="s">
        <v>45</v>
      </c>
      <c r="B42" s="2"/>
      <c r="C42" s="2">
        <v>19.95</v>
      </c>
      <c r="D42" s="2">
        <v>19.95</v>
      </c>
      <c r="E42" s="6">
        <f t="shared" si="1"/>
        <v>1</v>
      </c>
      <c r="F42" s="11">
        <f t="shared" si="0"/>
        <v>0</v>
      </c>
      <c r="G42" s="6"/>
    </row>
    <row r="43" spans="1:7">
      <c r="A43" s="6" t="s">
        <v>46</v>
      </c>
      <c r="B43" s="2"/>
      <c r="C43" s="2">
        <v>93</v>
      </c>
      <c r="D43" s="2">
        <v>93</v>
      </c>
      <c r="E43" s="6">
        <f t="shared" si="1"/>
        <v>1</v>
      </c>
      <c r="F43" s="11">
        <f t="shared" si="0"/>
        <v>0</v>
      </c>
      <c r="G43" s="6"/>
    </row>
    <row r="44" spans="1:7">
      <c r="A44" s="6" t="s">
        <v>47</v>
      </c>
      <c r="B44" s="2"/>
      <c r="C44" s="2">
        <v>10</v>
      </c>
      <c r="D44" s="2">
        <v>11</v>
      </c>
      <c r="E44" s="6">
        <f t="shared" si="1"/>
        <v>0.90909090909090906</v>
      </c>
      <c r="F44" s="11">
        <f t="shared" si="0"/>
        <v>0.10000000000000009</v>
      </c>
      <c r="G44" s="6"/>
    </row>
    <row r="45" spans="1:7">
      <c r="A45" s="6" t="s">
        <v>48</v>
      </c>
      <c r="B45" s="2"/>
      <c r="C45" s="2">
        <v>17.39</v>
      </c>
      <c r="D45" s="2">
        <v>17.39</v>
      </c>
      <c r="E45" s="6">
        <f t="shared" si="1"/>
        <v>1</v>
      </c>
      <c r="F45" s="11">
        <f t="shared" si="0"/>
        <v>0</v>
      </c>
      <c r="G45" s="6"/>
    </row>
    <row r="46" spans="1:7">
      <c r="A46" s="6" t="s">
        <v>49</v>
      </c>
      <c r="B46" s="2"/>
      <c r="C46" s="2">
        <v>17.7</v>
      </c>
      <c r="D46" s="2">
        <v>17.7</v>
      </c>
      <c r="E46" s="6">
        <f t="shared" si="1"/>
        <v>1</v>
      </c>
      <c r="F46" s="11">
        <f t="shared" si="0"/>
        <v>0</v>
      </c>
      <c r="G46" s="6"/>
    </row>
    <row r="47" spans="1:7">
      <c r="A47" s="6" t="s">
        <v>50</v>
      </c>
      <c r="B47" s="2"/>
      <c r="C47" s="2">
        <v>10</v>
      </c>
      <c r="D47" s="2">
        <v>10</v>
      </c>
      <c r="E47" s="6">
        <f t="shared" si="1"/>
        <v>1</v>
      </c>
      <c r="F47" s="11">
        <f t="shared" si="0"/>
        <v>0</v>
      </c>
      <c r="G47" s="6"/>
    </row>
    <row r="48" spans="1:7">
      <c r="A48" s="6" t="s">
        <v>51</v>
      </c>
      <c r="B48" s="2"/>
      <c r="C48" s="2">
        <v>10</v>
      </c>
      <c r="D48" s="2">
        <v>10</v>
      </c>
      <c r="E48" s="6">
        <f t="shared" si="1"/>
        <v>1</v>
      </c>
      <c r="F48" s="11">
        <f t="shared" si="0"/>
        <v>0</v>
      </c>
      <c r="G48" s="6"/>
    </row>
    <row r="49" spans="1:7">
      <c r="A49" s="6" t="s">
        <v>52</v>
      </c>
      <c r="B49" s="2"/>
      <c r="C49" s="2">
        <v>24</v>
      </c>
      <c r="D49" s="2">
        <v>19.899999999999999</v>
      </c>
      <c r="E49" s="6">
        <f t="shared" si="1"/>
        <v>1.206030150753769</v>
      </c>
      <c r="F49" s="11">
        <f t="shared" si="0"/>
        <v>-0.17083333333333339</v>
      </c>
      <c r="G49" s="6"/>
    </row>
    <row r="50" spans="1:7">
      <c r="A50" s="6" t="s">
        <v>53</v>
      </c>
      <c r="B50" s="2"/>
      <c r="C50" s="2">
        <v>10.79</v>
      </c>
      <c r="D50" s="2">
        <v>10.79</v>
      </c>
      <c r="E50" s="6">
        <f t="shared" si="1"/>
        <v>1</v>
      </c>
      <c r="F50" s="11">
        <f t="shared" si="0"/>
        <v>0</v>
      </c>
      <c r="G50" s="6"/>
    </row>
    <row r="51" spans="1:7">
      <c r="A51" s="6" t="s">
        <v>54</v>
      </c>
      <c r="B51" s="2"/>
      <c r="C51" s="2">
        <v>26</v>
      </c>
      <c r="D51" s="2">
        <v>26</v>
      </c>
      <c r="E51" s="6">
        <f t="shared" si="1"/>
        <v>1</v>
      </c>
      <c r="F51" s="11">
        <f t="shared" si="0"/>
        <v>0</v>
      </c>
      <c r="G51" s="6"/>
    </row>
    <row r="52" spans="1:7">
      <c r="A52" s="6" t="s">
        <v>55</v>
      </c>
      <c r="B52" s="2"/>
      <c r="C52" s="2">
        <v>8</v>
      </c>
      <c r="D52" s="2">
        <v>7</v>
      </c>
      <c r="E52" s="6">
        <f t="shared" si="1"/>
        <v>1.1428571428571428</v>
      </c>
      <c r="F52" s="11">
        <f t="shared" si="0"/>
        <v>-0.125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1068.06</v>
      </c>
      <c r="D56" s="2">
        <f>SUM(D2:D55)</f>
        <v>1068.5899999999999</v>
      </c>
      <c r="E56" s="6"/>
      <c r="F56" s="6"/>
      <c r="G56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workbookViewId="0">
      <selection activeCell="D57" sqref="D57"/>
    </sheetView>
  </sheetViews>
  <sheetFormatPr baseColWidth="10" defaultRowHeight="15"/>
  <cols>
    <col min="1" max="1" width="34.28515625" customWidth="1"/>
    <col min="3" max="4" width="14.7109375" bestFit="1" customWidth="1"/>
    <col min="5" max="5" width="0" hidden="1" customWidth="1"/>
  </cols>
  <sheetData>
    <row r="2" spans="1:6" ht="18.75">
      <c r="A2" s="5" t="s">
        <v>0</v>
      </c>
      <c r="B2" s="5" t="s">
        <v>1</v>
      </c>
      <c r="C2" s="7">
        <v>41852</v>
      </c>
      <c r="D2" s="7">
        <v>41890</v>
      </c>
      <c r="E2" s="5"/>
      <c r="F2" s="6"/>
    </row>
    <row r="3" spans="1:6">
      <c r="A3" s="6" t="s">
        <v>5</v>
      </c>
      <c r="B3" s="14"/>
      <c r="C3" s="2">
        <v>16.600000000000001</v>
      </c>
      <c r="D3" s="2">
        <v>16.600000000000001</v>
      </c>
      <c r="E3" s="12"/>
      <c r="F3" s="4">
        <f>D3/C3-1</f>
        <v>0</v>
      </c>
    </row>
    <row r="4" spans="1:6">
      <c r="A4" s="6" t="s">
        <v>6</v>
      </c>
      <c r="B4" s="2"/>
      <c r="C4" s="2">
        <v>6.55</v>
      </c>
      <c r="D4" s="2">
        <v>6.7</v>
      </c>
      <c r="E4" s="12"/>
      <c r="F4" s="4">
        <f t="shared" ref="F4:F53" si="0">D4/C4-1</f>
        <v>2.2900763358778775E-2</v>
      </c>
    </row>
    <row r="5" spans="1:6">
      <c r="A5" s="6" t="s">
        <v>7</v>
      </c>
      <c r="B5" s="2"/>
      <c r="C5" s="2">
        <v>20.25</v>
      </c>
      <c r="D5" s="2">
        <v>20</v>
      </c>
      <c r="E5" s="12"/>
      <c r="F5" s="4">
        <f t="shared" si="0"/>
        <v>-1.2345679012345734E-2</v>
      </c>
    </row>
    <row r="6" spans="1:6">
      <c r="A6" s="6" t="s">
        <v>8</v>
      </c>
      <c r="B6" s="2"/>
      <c r="C6" s="2">
        <v>72</v>
      </c>
      <c r="D6" s="2">
        <v>79</v>
      </c>
      <c r="E6" s="12"/>
      <c r="F6" s="4">
        <f t="shared" si="0"/>
        <v>9.7222222222222321E-2</v>
      </c>
    </row>
    <row r="7" spans="1:6">
      <c r="A7" s="6" t="s">
        <v>9</v>
      </c>
      <c r="B7" s="2"/>
      <c r="C7" s="2">
        <v>8.25</v>
      </c>
      <c r="D7" s="2">
        <v>8.25</v>
      </c>
      <c r="E7" s="12"/>
      <c r="F7" s="4">
        <f t="shared" si="0"/>
        <v>0</v>
      </c>
    </row>
    <row r="8" spans="1:6">
      <c r="A8" s="6" t="s">
        <v>10</v>
      </c>
      <c r="B8" s="2"/>
      <c r="C8" s="2">
        <v>17</v>
      </c>
      <c r="D8" s="2">
        <v>17.5</v>
      </c>
      <c r="E8" s="12"/>
      <c r="F8" s="4">
        <f t="shared" si="0"/>
        <v>2.9411764705882248E-2</v>
      </c>
    </row>
    <row r="9" spans="1:6">
      <c r="A9" s="6" t="s">
        <v>11</v>
      </c>
      <c r="B9" s="2"/>
      <c r="C9" s="2">
        <v>75.8</v>
      </c>
      <c r="D9" s="2">
        <v>78</v>
      </c>
      <c r="E9" s="12"/>
      <c r="F9" s="4">
        <f t="shared" si="0"/>
        <v>2.9023746701847042E-2</v>
      </c>
    </row>
    <row r="10" spans="1:6">
      <c r="A10" s="6" t="s">
        <v>12</v>
      </c>
      <c r="B10" s="2"/>
      <c r="C10" s="2">
        <v>25</v>
      </c>
      <c r="D10" s="2">
        <v>24.15</v>
      </c>
      <c r="E10" s="12"/>
      <c r="F10" s="4">
        <f t="shared" si="0"/>
        <v>-3.400000000000003E-2</v>
      </c>
    </row>
    <row r="11" spans="1:6">
      <c r="A11" s="6" t="s">
        <v>13</v>
      </c>
      <c r="B11" s="2"/>
      <c r="C11" s="2">
        <v>41.25</v>
      </c>
      <c r="D11" s="2">
        <v>41.29</v>
      </c>
      <c r="E11" s="12"/>
      <c r="F11" s="4">
        <f t="shared" si="0"/>
        <v>9.6969696969684271E-4</v>
      </c>
    </row>
    <row r="12" spans="1:6">
      <c r="A12" s="6" t="s">
        <v>14</v>
      </c>
      <c r="B12" s="2"/>
      <c r="C12" s="2">
        <v>29</v>
      </c>
      <c r="D12" s="2">
        <v>29</v>
      </c>
      <c r="E12" s="12"/>
      <c r="F12" s="4">
        <f t="shared" si="0"/>
        <v>0</v>
      </c>
    </row>
    <row r="13" spans="1:6">
      <c r="A13" s="6" t="s">
        <v>15</v>
      </c>
      <c r="B13" s="2"/>
      <c r="C13" s="2">
        <v>6.85</v>
      </c>
      <c r="D13" s="2">
        <v>6.89</v>
      </c>
      <c r="E13" s="12"/>
      <c r="F13" s="4">
        <f t="shared" si="0"/>
        <v>5.839416058394109E-3</v>
      </c>
    </row>
    <row r="14" spans="1:6">
      <c r="A14" s="6" t="s">
        <v>16</v>
      </c>
      <c r="B14" s="2"/>
      <c r="C14" s="2">
        <v>20.100000000000001</v>
      </c>
      <c r="D14" s="2">
        <v>20</v>
      </c>
      <c r="E14" s="12"/>
      <c r="F14" s="4">
        <f t="shared" si="0"/>
        <v>-4.9751243781095411E-3</v>
      </c>
    </row>
    <row r="15" spans="1:6">
      <c r="A15" s="6" t="s">
        <v>17</v>
      </c>
      <c r="B15" s="2"/>
      <c r="C15" s="2">
        <v>17.7</v>
      </c>
      <c r="D15" s="2">
        <v>17.7</v>
      </c>
      <c r="E15" s="12"/>
      <c r="F15" s="4">
        <f t="shared" si="0"/>
        <v>0</v>
      </c>
    </row>
    <row r="16" spans="1:6">
      <c r="A16" s="6" t="s">
        <v>18</v>
      </c>
      <c r="B16" s="2"/>
      <c r="C16" s="2">
        <v>9.89</v>
      </c>
      <c r="D16" s="2">
        <v>9.89</v>
      </c>
      <c r="E16" s="12"/>
      <c r="F16" s="4">
        <f t="shared" si="0"/>
        <v>0</v>
      </c>
    </row>
    <row r="17" spans="1:6">
      <c r="A17" s="6" t="s">
        <v>19</v>
      </c>
      <c r="B17" s="2"/>
      <c r="C17" s="2">
        <v>13.75</v>
      </c>
      <c r="D17" s="2">
        <v>12.95</v>
      </c>
      <c r="E17" s="12"/>
      <c r="F17" s="4">
        <f t="shared" si="0"/>
        <v>-5.8181818181818223E-2</v>
      </c>
    </row>
    <row r="18" spans="1:6">
      <c r="A18" s="6" t="s">
        <v>20</v>
      </c>
      <c r="B18" s="2"/>
      <c r="C18" s="2">
        <v>13.35</v>
      </c>
      <c r="D18" s="2">
        <v>13.35</v>
      </c>
      <c r="E18" s="12"/>
      <c r="F18" s="4">
        <f t="shared" si="0"/>
        <v>0</v>
      </c>
    </row>
    <row r="19" spans="1:6">
      <c r="A19" s="6" t="s">
        <v>21</v>
      </c>
      <c r="B19" s="2"/>
      <c r="C19" s="2">
        <v>42</v>
      </c>
      <c r="D19" s="2">
        <v>43</v>
      </c>
      <c r="E19" s="12"/>
      <c r="F19" s="4">
        <f t="shared" si="0"/>
        <v>2.3809523809523725E-2</v>
      </c>
    </row>
    <row r="20" spans="1:6">
      <c r="A20" s="6" t="s">
        <v>22</v>
      </c>
      <c r="B20" s="2"/>
      <c r="C20" s="2">
        <v>11.55</v>
      </c>
      <c r="D20" s="2">
        <v>11.55</v>
      </c>
      <c r="E20" s="12"/>
      <c r="F20" s="4">
        <f t="shared" si="0"/>
        <v>0</v>
      </c>
    </row>
    <row r="21" spans="1:6">
      <c r="A21" s="6" t="s">
        <v>23</v>
      </c>
      <c r="B21" s="2"/>
      <c r="C21" s="2">
        <v>11.55</v>
      </c>
      <c r="D21" s="2">
        <v>11.55</v>
      </c>
      <c r="E21" s="12"/>
      <c r="F21" s="4">
        <f t="shared" si="0"/>
        <v>0</v>
      </c>
    </row>
    <row r="22" spans="1:6">
      <c r="A22" s="6" t="s">
        <v>24</v>
      </c>
      <c r="B22" s="2"/>
      <c r="C22" s="2">
        <v>21.45</v>
      </c>
      <c r="D22" s="2">
        <v>21.45</v>
      </c>
      <c r="E22" s="12"/>
      <c r="F22" s="4">
        <f t="shared" si="0"/>
        <v>0</v>
      </c>
    </row>
    <row r="23" spans="1:6">
      <c r="A23" s="6" t="s">
        <v>25</v>
      </c>
      <c r="B23" s="2"/>
      <c r="C23" s="2">
        <v>11.89</v>
      </c>
      <c r="D23" s="2">
        <v>11.89</v>
      </c>
      <c r="E23" s="12"/>
      <c r="F23" s="4">
        <f t="shared" si="0"/>
        <v>0</v>
      </c>
    </row>
    <row r="24" spans="1:6">
      <c r="A24" s="6" t="s">
        <v>26</v>
      </c>
      <c r="B24" s="2"/>
      <c r="C24" s="2">
        <v>18.850000000000001</v>
      </c>
      <c r="D24" s="2">
        <v>19</v>
      </c>
      <c r="E24" s="12"/>
      <c r="F24" s="4">
        <f t="shared" si="0"/>
        <v>7.9575596816976457E-3</v>
      </c>
    </row>
    <row r="25" spans="1:6">
      <c r="A25" s="6" t="s">
        <v>27</v>
      </c>
      <c r="B25" s="2"/>
      <c r="C25" s="2">
        <v>8.5</v>
      </c>
      <c r="D25" s="2">
        <v>8.65</v>
      </c>
      <c r="E25" s="12"/>
      <c r="F25" s="4">
        <f t="shared" si="0"/>
        <v>1.7647058823529349E-2</v>
      </c>
    </row>
    <row r="26" spans="1:6">
      <c r="A26" s="6" t="s">
        <v>28</v>
      </c>
      <c r="B26" s="2"/>
      <c r="C26" s="2">
        <v>31.79</v>
      </c>
      <c r="D26" s="2">
        <v>33.15</v>
      </c>
      <c r="E26" s="12"/>
      <c r="F26" s="4">
        <f t="shared" si="0"/>
        <v>4.2780748663101553E-2</v>
      </c>
    </row>
    <row r="27" spans="1:6">
      <c r="A27" s="6" t="s">
        <v>29</v>
      </c>
      <c r="B27" s="2"/>
      <c r="C27" s="2">
        <v>20</v>
      </c>
      <c r="D27" s="2">
        <v>20</v>
      </c>
      <c r="E27" s="12"/>
      <c r="F27" s="4">
        <f t="shared" si="0"/>
        <v>0</v>
      </c>
    </row>
    <row r="28" spans="1:6">
      <c r="A28" s="6" t="s">
        <v>30</v>
      </c>
      <c r="B28" s="2"/>
      <c r="C28" s="2">
        <v>6.9</v>
      </c>
      <c r="D28" s="2">
        <v>6.9</v>
      </c>
      <c r="E28" s="12"/>
      <c r="F28" s="4">
        <f t="shared" si="0"/>
        <v>0</v>
      </c>
    </row>
    <row r="29" spans="1:6">
      <c r="A29" s="6" t="s">
        <v>31</v>
      </c>
      <c r="B29" s="2"/>
      <c r="C29" s="2">
        <v>7</v>
      </c>
      <c r="D29" s="2">
        <v>7</v>
      </c>
      <c r="E29" s="12"/>
      <c r="F29" s="4">
        <f t="shared" si="0"/>
        <v>0</v>
      </c>
    </row>
    <row r="30" spans="1:6">
      <c r="A30" s="6" t="s">
        <v>32</v>
      </c>
      <c r="B30" s="2"/>
      <c r="C30" s="2">
        <v>7.5</v>
      </c>
      <c r="D30" s="2">
        <v>7.5</v>
      </c>
      <c r="E30" s="12"/>
      <c r="F30" s="4">
        <f t="shared" si="0"/>
        <v>0</v>
      </c>
    </row>
    <row r="31" spans="1:6">
      <c r="A31" s="6" t="s">
        <v>33</v>
      </c>
      <c r="B31" s="2"/>
      <c r="C31" s="2">
        <v>13.5</v>
      </c>
      <c r="D31" s="2">
        <v>13.5</v>
      </c>
      <c r="E31" s="12"/>
      <c r="F31" s="4">
        <f t="shared" si="0"/>
        <v>0</v>
      </c>
    </row>
    <row r="32" spans="1:6">
      <c r="A32" s="6" t="s">
        <v>34</v>
      </c>
      <c r="B32" s="2"/>
      <c r="C32" s="2">
        <v>13.89</v>
      </c>
      <c r="D32" s="2">
        <v>12.95</v>
      </c>
      <c r="E32" s="12"/>
      <c r="F32" s="4">
        <f t="shared" si="0"/>
        <v>-6.767458603311749E-2</v>
      </c>
    </row>
    <row r="33" spans="1:6">
      <c r="A33" s="6" t="s">
        <v>35</v>
      </c>
      <c r="B33" s="2"/>
      <c r="C33" s="2">
        <v>16</v>
      </c>
      <c r="D33" s="2">
        <v>14</v>
      </c>
      <c r="E33" s="12"/>
      <c r="F33" s="4">
        <f t="shared" si="0"/>
        <v>-0.125</v>
      </c>
    </row>
    <row r="34" spans="1:6">
      <c r="A34" s="6" t="s">
        <v>36</v>
      </c>
      <c r="B34" s="2"/>
      <c r="C34" s="2">
        <v>12</v>
      </c>
      <c r="D34" s="2">
        <v>12</v>
      </c>
      <c r="E34" s="12"/>
      <c r="F34" s="4">
        <f t="shared" si="0"/>
        <v>0</v>
      </c>
    </row>
    <row r="35" spans="1:6">
      <c r="A35" s="6" t="s">
        <v>37</v>
      </c>
      <c r="B35" s="2"/>
      <c r="C35" s="2">
        <v>25.39</v>
      </c>
      <c r="D35" s="2">
        <v>25.39</v>
      </c>
      <c r="E35" s="12"/>
      <c r="F35" s="4">
        <f t="shared" si="0"/>
        <v>0</v>
      </c>
    </row>
    <row r="36" spans="1:6">
      <c r="A36" s="6" t="s">
        <v>38</v>
      </c>
      <c r="B36" s="2"/>
      <c r="C36" s="2">
        <v>21</v>
      </c>
      <c r="D36" s="2">
        <v>21</v>
      </c>
      <c r="E36" s="12"/>
      <c r="F36" s="4">
        <f t="shared" si="0"/>
        <v>0</v>
      </c>
    </row>
    <row r="37" spans="1:6">
      <c r="A37" s="6" t="s">
        <v>39</v>
      </c>
      <c r="B37" s="2"/>
      <c r="C37" s="2">
        <v>7.5</v>
      </c>
      <c r="D37" s="2">
        <v>7</v>
      </c>
      <c r="E37" s="12"/>
      <c r="F37" s="4">
        <f t="shared" si="0"/>
        <v>-6.6666666666666652E-2</v>
      </c>
    </row>
    <row r="38" spans="1:6">
      <c r="A38" s="6" t="s">
        <v>40</v>
      </c>
      <c r="B38" s="2"/>
      <c r="C38" s="2">
        <v>68</v>
      </c>
      <c r="D38" s="2">
        <v>69</v>
      </c>
      <c r="E38" s="12"/>
      <c r="F38" s="4">
        <f t="shared" si="0"/>
        <v>1.4705882352941124E-2</v>
      </c>
    </row>
    <row r="39" spans="1:6">
      <c r="A39" s="6" t="s">
        <v>41</v>
      </c>
      <c r="B39" s="2"/>
      <c r="C39" s="2">
        <v>24</v>
      </c>
      <c r="D39" s="2">
        <v>24</v>
      </c>
      <c r="E39" s="12"/>
      <c r="F39" s="4">
        <f t="shared" si="0"/>
        <v>0</v>
      </c>
    </row>
    <row r="40" spans="1:6">
      <c r="A40" s="6" t="s">
        <v>42</v>
      </c>
      <c r="B40" s="2"/>
      <c r="C40" s="2">
        <v>7.5</v>
      </c>
      <c r="D40" s="2">
        <v>7.5</v>
      </c>
      <c r="E40" s="12"/>
      <c r="F40" s="4">
        <f t="shared" si="0"/>
        <v>0</v>
      </c>
    </row>
    <row r="41" spans="1:6">
      <c r="A41" s="6" t="s">
        <v>43</v>
      </c>
      <c r="B41" s="2"/>
      <c r="C41" s="2">
        <v>18.739999999999998</v>
      </c>
      <c r="D41" s="2">
        <v>18.739999999999998</v>
      </c>
      <c r="E41" s="12"/>
      <c r="F41" s="4">
        <f t="shared" si="0"/>
        <v>0</v>
      </c>
    </row>
    <row r="42" spans="1:6">
      <c r="A42" s="6" t="s">
        <v>44</v>
      </c>
      <c r="B42" s="2"/>
      <c r="C42" s="2">
        <v>6.5</v>
      </c>
      <c r="D42" s="2">
        <v>6.5</v>
      </c>
      <c r="E42" s="12"/>
      <c r="F42" s="4">
        <f t="shared" si="0"/>
        <v>0</v>
      </c>
    </row>
    <row r="43" spans="1:6">
      <c r="A43" s="6" t="s">
        <v>45</v>
      </c>
      <c r="B43" s="2"/>
      <c r="C43" s="2">
        <v>19.95</v>
      </c>
      <c r="D43" s="2">
        <v>19.95</v>
      </c>
      <c r="E43" s="12"/>
      <c r="F43" s="4">
        <f t="shared" si="0"/>
        <v>0</v>
      </c>
    </row>
    <row r="44" spans="1:6">
      <c r="A44" s="6" t="s">
        <v>46</v>
      </c>
      <c r="B44" s="2"/>
      <c r="C44" s="2">
        <v>95</v>
      </c>
      <c r="D44" s="2">
        <v>95</v>
      </c>
      <c r="E44" s="12"/>
      <c r="F44" s="4">
        <f t="shared" si="0"/>
        <v>0</v>
      </c>
    </row>
    <row r="45" spans="1:6">
      <c r="A45" s="6" t="s">
        <v>47</v>
      </c>
      <c r="B45" s="2"/>
      <c r="C45" s="2">
        <v>10.89</v>
      </c>
      <c r="D45" s="2">
        <v>10.89</v>
      </c>
      <c r="E45" s="12"/>
      <c r="F45" s="4">
        <f t="shared" si="0"/>
        <v>0</v>
      </c>
    </row>
    <row r="46" spans="1:6">
      <c r="A46" s="6" t="s">
        <v>48</v>
      </c>
      <c r="B46" s="2"/>
      <c r="C46" s="2">
        <v>18</v>
      </c>
      <c r="D46" s="2">
        <v>18</v>
      </c>
      <c r="E46" s="12"/>
      <c r="F46" s="4">
        <f t="shared" si="0"/>
        <v>0</v>
      </c>
    </row>
    <row r="47" spans="1:6">
      <c r="A47" s="6" t="s">
        <v>49</v>
      </c>
      <c r="B47" s="2"/>
      <c r="C47" s="2">
        <v>17.7</v>
      </c>
      <c r="D47" s="2">
        <v>17.850000000000001</v>
      </c>
      <c r="E47" s="12"/>
      <c r="F47" s="4">
        <f t="shared" si="0"/>
        <v>8.4745762711866401E-3</v>
      </c>
    </row>
    <row r="48" spans="1:6">
      <c r="A48" s="6" t="s">
        <v>50</v>
      </c>
      <c r="B48" s="2"/>
      <c r="C48" s="2">
        <v>9.89</v>
      </c>
      <c r="D48" s="2">
        <v>9.89</v>
      </c>
      <c r="E48" s="12"/>
      <c r="F48" s="4">
        <f t="shared" si="0"/>
        <v>0</v>
      </c>
    </row>
    <row r="49" spans="1:6">
      <c r="A49" s="6" t="s">
        <v>51</v>
      </c>
      <c r="B49" s="2"/>
      <c r="C49" s="2">
        <v>10</v>
      </c>
      <c r="D49" s="2">
        <v>10</v>
      </c>
      <c r="E49" s="12"/>
      <c r="F49" s="4">
        <f t="shared" si="0"/>
        <v>0</v>
      </c>
    </row>
    <row r="50" spans="1:6">
      <c r="A50" s="6" t="s">
        <v>52</v>
      </c>
      <c r="B50" s="2"/>
      <c r="C50" s="2">
        <v>21.89</v>
      </c>
      <c r="D50" s="2">
        <v>19.8</v>
      </c>
      <c r="E50" s="12"/>
      <c r="F50" s="4">
        <f t="shared" si="0"/>
        <v>-9.5477386934673336E-2</v>
      </c>
    </row>
    <row r="51" spans="1:6">
      <c r="A51" s="6" t="s">
        <v>53</v>
      </c>
      <c r="B51" s="2"/>
      <c r="C51" s="2">
        <v>8.15</v>
      </c>
      <c r="D51" s="2">
        <v>8.15</v>
      </c>
      <c r="E51" s="12"/>
      <c r="F51" s="4">
        <f t="shared" si="0"/>
        <v>0</v>
      </c>
    </row>
    <row r="52" spans="1:6">
      <c r="A52" s="6" t="s">
        <v>54</v>
      </c>
      <c r="B52" s="2"/>
      <c r="C52" s="2">
        <v>27</v>
      </c>
      <c r="D52" s="2">
        <v>27</v>
      </c>
      <c r="E52" s="12"/>
      <c r="F52" s="4">
        <f t="shared" si="0"/>
        <v>0</v>
      </c>
    </row>
    <row r="53" spans="1:6">
      <c r="A53" s="6" t="s">
        <v>55</v>
      </c>
      <c r="B53" s="2"/>
      <c r="C53" s="2">
        <v>7.85</v>
      </c>
      <c r="D53" s="2">
        <v>7.5</v>
      </c>
      <c r="E53" s="12"/>
      <c r="F53" s="4">
        <f t="shared" si="0"/>
        <v>-4.4585987261146487E-2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1072.6600000000001</v>
      </c>
      <c r="D56" s="2">
        <f>SUM(D3:D55)</f>
        <v>1078.5200000000002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abSelected="1" workbookViewId="0">
      <selection activeCell="D2" sqref="D2"/>
    </sheetView>
  </sheetViews>
  <sheetFormatPr baseColWidth="10" defaultRowHeight="15"/>
  <cols>
    <col min="1" max="1" width="34.28515625" customWidth="1"/>
    <col min="3" max="4" width="14.7109375" bestFit="1" customWidth="1"/>
  </cols>
  <sheetData>
    <row r="2" spans="1:6" ht="18.75">
      <c r="A2" s="5" t="s">
        <v>0</v>
      </c>
      <c r="B2" s="5" t="s">
        <v>1</v>
      </c>
      <c r="C2" s="7">
        <v>41852</v>
      </c>
      <c r="D2" s="7">
        <v>41891</v>
      </c>
      <c r="E2" s="5"/>
      <c r="F2" s="6"/>
    </row>
    <row r="3" spans="1:6">
      <c r="A3" s="6" t="s">
        <v>5</v>
      </c>
      <c r="B3" s="14"/>
      <c r="C3" s="2">
        <v>19</v>
      </c>
      <c r="D3" s="2">
        <v>21</v>
      </c>
      <c r="E3" s="11">
        <f>D3/C3-1</f>
        <v>0.10526315789473695</v>
      </c>
      <c r="F3" s="6"/>
    </row>
    <row r="4" spans="1:6">
      <c r="A4" s="6" t="s">
        <v>6</v>
      </c>
      <c r="B4" s="2"/>
      <c r="C4" s="2">
        <v>8</v>
      </c>
      <c r="D4" s="2">
        <v>8</v>
      </c>
      <c r="E4" s="11">
        <f t="shared" ref="E4:E53" si="0">D4/C4-1</f>
        <v>0</v>
      </c>
      <c r="F4" s="6"/>
    </row>
    <row r="5" spans="1:6">
      <c r="A5" s="6" t="s">
        <v>7</v>
      </c>
      <c r="B5" s="2"/>
      <c r="C5" s="2">
        <v>22</v>
      </c>
      <c r="D5" s="2">
        <v>24</v>
      </c>
      <c r="E5" s="11">
        <f t="shared" si="0"/>
        <v>9.0909090909090828E-2</v>
      </c>
      <c r="F5" s="6"/>
    </row>
    <row r="6" spans="1:6">
      <c r="A6" s="6" t="s">
        <v>8</v>
      </c>
      <c r="B6" s="2"/>
      <c r="C6" s="2">
        <v>78</v>
      </c>
      <c r="D6" s="2">
        <v>81</v>
      </c>
      <c r="E6" s="11">
        <f t="shared" si="0"/>
        <v>3.8461538461538547E-2</v>
      </c>
      <c r="F6" s="6"/>
    </row>
    <row r="7" spans="1:6">
      <c r="A7" s="6" t="s">
        <v>9</v>
      </c>
      <c r="B7" s="2"/>
      <c r="C7" s="2">
        <v>8.5</v>
      </c>
      <c r="D7" s="2">
        <v>8.5</v>
      </c>
      <c r="E7" s="11">
        <f t="shared" si="0"/>
        <v>0</v>
      </c>
      <c r="F7" s="6"/>
    </row>
    <row r="8" spans="1:6">
      <c r="A8" s="6" t="s">
        <v>10</v>
      </c>
      <c r="B8" s="2"/>
      <c r="C8" s="2">
        <v>18</v>
      </c>
      <c r="D8" s="2">
        <v>16</v>
      </c>
      <c r="E8" s="11">
        <f t="shared" si="0"/>
        <v>-0.11111111111111116</v>
      </c>
      <c r="F8" s="6"/>
    </row>
    <row r="9" spans="1:6">
      <c r="A9" s="6" t="s">
        <v>11</v>
      </c>
      <c r="B9" s="2"/>
      <c r="C9" s="2">
        <v>79</v>
      </c>
      <c r="D9" s="2">
        <v>81</v>
      </c>
      <c r="E9" s="11">
        <f t="shared" si="0"/>
        <v>2.5316455696202445E-2</v>
      </c>
      <c r="F9" s="6"/>
    </row>
    <row r="10" spans="1:6">
      <c r="A10" s="6" t="s">
        <v>12</v>
      </c>
      <c r="B10" s="2"/>
      <c r="C10" s="2">
        <v>26</v>
      </c>
      <c r="D10" s="2">
        <v>26</v>
      </c>
      <c r="E10" s="11">
        <f t="shared" si="0"/>
        <v>0</v>
      </c>
      <c r="F10" s="6"/>
    </row>
    <row r="11" spans="1:6">
      <c r="A11" s="6" t="s">
        <v>13</v>
      </c>
      <c r="B11" s="2"/>
      <c r="C11" s="2">
        <v>42</v>
      </c>
      <c r="D11" s="2">
        <v>42</v>
      </c>
      <c r="E11" s="11">
        <f t="shared" si="0"/>
        <v>0</v>
      </c>
      <c r="F11" s="6"/>
    </row>
    <row r="12" spans="1:6">
      <c r="A12" s="6" t="s">
        <v>14</v>
      </c>
      <c r="B12" s="2"/>
      <c r="C12" s="2">
        <v>39</v>
      </c>
      <c r="D12" s="2">
        <v>39</v>
      </c>
      <c r="E12" s="11">
        <f t="shared" si="0"/>
        <v>0</v>
      </c>
      <c r="F12" s="6"/>
    </row>
    <row r="13" spans="1:6">
      <c r="A13" s="6" t="s">
        <v>15</v>
      </c>
      <c r="B13" s="2"/>
      <c r="C13" s="2">
        <v>7.5</v>
      </c>
      <c r="D13" s="2">
        <v>6</v>
      </c>
      <c r="E13" s="11">
        <f t="shared" si="0"/>
        <v>-0.19999999999999996</v>
      </c>
      <c r="F13" s="6"/>
    </row>
    <row r="14" spans="1:6">
      <c r="A14" s="6" t="s">
        <v>16</v>
      </c>
      <c r="B14" s="2"/>
      <c r="C14" s="2">
        <v>21</v>
      </c>
      <c r="D14" s="2">
        <v>20</v>
      </c>
      <c r="E14" s="11">
        <f t="shared" si="0"/>
        <v>-4.7619047619047672E-2</v>
      </c>
      <c r="F14" s="6"/>
    </row>
    <row r="15" spans="1:6">
      <c r="A15" s="6" t="s">
        <v>17</v>
      </c>
      <c r="B15" s="2"/>
      <c r="C15" s="2">
        <v>18.75</v>
      </c>
      <c r="D15" s="2">
        <v>18.75</v>
      </c>
      <c r="E15" s="11">
        <f t="shared" si="0"/>
        <v>0</v>
      </c>
      <c r="F15" s="6"/>
    </row>
    <row r="16" spans="1:6">
      <c r="A16" s="6" t="s">
        <v>18</v>
      </c>
      <c r="B16" s="2"/>
      <c r="C16" s="2">
        <v>13</v>
      </c>
      <c r="D16" s="2">
        <v>13</v>
      </c>
      <c r="E16" s="11">
        <f t="shared" si="0"/>
        <v>0</v>
      </c>
      <c r="F16" s="6"/>
    </row>
    <row r="17" spans="1:6">
      <c r="A17" s="6" t="s">
        <v>19</v>
      </c>
      <c r="B17" s="2"/>
      <c r="C17" s="2">
        <v>13</v>
      </c>
      <c r="D17" s="2">
        <v>13</v>
      </c>
      <c r="E17" s="11">
        <f t="shared" si="0"/>
        <v>0</v>
      </c>
      <c r="F17" s="6"/>
    </row>
    <row r="18" spans="1:6">
      <c r="A18" s="6" t="s">
        <v>20</v>
      </c>
      <c r="B18" s="2"/>
      <c r="C18" s="2">
        <v>18</v>
      </c>
      <c r="D18" s="2">
        <v>18</v>
      </c>
      <c r="E18" s="11">
        <f t="shared" si="0"/>
        <v>0</v>
      </c>
      <c r="F18" s="6"/>
    </row>
    <row r="19" spans="1:6">
      <c r="A19" s="6" t="s">
        <v>21</v>
      </c>
      <c r="B19" s="2"/>
      <c r="C19" s="2">
        <v>39</v>
      </c>
      <c r="D19" s="2">
        <v>39</v>
      </c>
      <c r="E19" s="11">
        <f t="shared" si="0"/>
        <v>0</v>
      </c>
      <c r="F19" s="6"/>
    </row>
    <row r="20" spans="1:6">
      <c r="A20" s="6" t="s">
        <v>22</v>
      </c>
      <c r="B20" s="2"/>
      <c r="C20" s="2">
        <v>12</v>
      </c>
      <c r="D20" s="2">
        <v>14</v>
      </c>
      <c r="E20" s="11">
        <f t="shared" si="0"/>
        <v>0.16666666666666674</v>
      </c>
      <c r="F20" s="6"/>
    </row>
    <row r="21" spans="1:6">
      <c r="A21" s="6" t="s">
        <v>23</v>
      </c>
      <c r="B21" s="2"/>
      <c r="C21" s="2">
        <v>12</v>
      </c>
      <c r="D21" s="2">
        <v>14</v>
      </c>
      <c r="E21" s="11">
        <f t="shared" si="0"/>
        <v>0.16666666666666674</v>
      </c>
      <c r="F21" s="6"/>
    </row>
    <row r="22" spans="1:6">
      <c r="A22" s="6" t="s">
        <v>24</v>
      </c>
      <c r="B22" s="2"/>
      <c r="C22" s="2">
        <v>24</v>
      </c>
      <c r="D22" s="2">
        <v>26</v>
      </c>
      <c r="E22" s="11">
        <f t="shared" si="0"/>
        <v>8.3333333333333259E-2</v>
      </c>
      <c r="F22" s="6"/>
    </row>
    <row r="23" spans="1:6">
      <c r="A23" s="6" t="s">
        <v>25</v>
      </c>
      <c r="B23" s="2"/>
      <c r="C23" s="2">
        <v>12.3</v>
      </c>
      <c r="D23" s="2">
        <v>12.3</v>
      </c>
      <c r="E23" s="11">
        <f t="shared" si="0"/>
        <v>0</v>
      </c>
      <c r="F23" s="6"/>
    </row>
    <row r="24" spans="1:6">
      <c r="A24" s="6" t="s">
        <v>26</v>
      </c>
      <c r="B24" s="2"/>
      <c r="C24" s="2">
        <v>18</v>
      </c>
      <c r="D24" s="2">
        <v>18</v>
      </c>
      <c r="E24" s="11">
        <f t="shared" si="0"/>
        <v>0</v>
      </c>
      <c r="F24" s="6"/>
    </row>
    <row r="25" spans="1:6">
      <c r="A25" s="6" t="s">
        <v>27</v>
      </c>
      <c r="B25" s="2"/>
      <c r="C25" s="2">
        <v>6.5</v>
      </c>
      <c r="D25" s="2">
        <v>8.5</v>
      </c>
      <c r="E25" s="11">
        <f t="shared" si="0"/>
        <v>0.30769230769230771</v>
      </c>
      <c r="F25" s="6"/>
    </row>
    <row r="26" spans="1:6">
      <c r="A26" s="6" t="s">
        <v>28</v>
      </c>
      <c r="B26" s="2"/>
      <c r="C26" s="2">
        <v>31.5</v>
      </c>
      <c r="D26" s="2">
        <v>33</v>
      </c>
      <c r="E26" s="11">
        <f t="shared" si="0"/>
        <v>4.7619047619047672E-2</v>
      </c>
      <c r="F26" s="6"/>
    </row>
    <row r="27" spans="1:6">
      <c r="A27" s="6" t="s">
        <v>29</v>
      </c>
      <c r="B27" s="2"/>
      <c r="C27" s="2">
        <v>16</v>
      </c>
      <c r="D27" s="2">
        <v>16</v>
      </c>
      <c r="E27" s="11">
        <f t="shared" si="0"/>
        <v>0</v>
      </c>
      <c r="F27" s="6"/>
    </row>
    <row r="28" spans="1:6">
      <c r="A28" s="6" t="s">
        <v>30</v>
      </c>
      <c r="B28" s="2"/>
      <c r="C28" s="2">
        <v>7.5</v>
      </c>
      <c r="D28" s="2">
        <v>7.5</v>
      </c>
      <c r="E28" s="11">
        <f t="shared" si="0"/>
        <v>0</v>
      </c>
      <c r="F28" s="6"/>
    </row>
    <row r="29" spans="1:6">
      <c r="A29" s="6" t="s">
        <v>31</v>
      </c>
      <c r="B29" s="2"/>
      <c r="C29" s="2">
        <v>6</v>
      </c>
      <c r="D29" s="2">
        <v>7</v>
      </c>
      <c r="E29" s="11">
        <f t="shared" si="0"/>
        <v>0.16666666666666674</v>
      </c>
      <c r="F29" s="6"/>
    </row>
    <row r="30" spans="1:6">
      <c r="A30" s="6" t="s">
        <v>32</v>
      </c>
      <c r="B30" s="2"/>
      <c r="C30" s="2">
        <v>11</v>
      </c>
      <c r="D30" s="2">
        <v>11</v>
      </c>
      <c r="E30" s="11">
        <f t="shared" si="0"/>
        <v>0</v>
      </c>
      <c r="F30" s="6"/>
    </row>
    <row r="31" spans="1:6">
      <c r="A31" s="6" t="s">
        <v>33</v>
      </c>
      <c r="B31" s="2"/>
      <c r="C31" s="2">
        <v>15</v>
      </c>
      <c r="D31" s="2">
        <v>15</v>
      </c>
      <c r="E31" s="11">
        <f t="shared" si="0"/>
        <v>0</v>
      </c>
      <c r="F31" s="6"/>
    </row>
    <row r="32" spans="1:6">
      <c r="A32" s="6" t="s">
        <v>34</v>
      </c>
      <c r="B32" s="2"/>
      <c r="C32" s="2">
        <v>15</v>
      </c>
      <c r="D32" s="2">
        <v>12</v>
      </c>
      <c r="E32" s="11">
        <f t="shared" si="0"/>
        <v>-0.19999999999999996</v>
      </c>
      <c r="F32" s="6"/>
    </row>
    <row r="33" spans="1:6">
      <c r="A33" s="6" t="s">
        <v>35</v>
      </c>
      <c r="B33" s="2"/>
      <c r="C33" s="2">
        <v>25</v>
      </c>
      <c r="D33" s="2">
        <v>15</v>
      </c>
      <c r="E33" s="11">
        <f t="shared" si="0"/>
        <v>-0.4</v>
      </c>
      <c r="F33" s="6"/>
    </row>
    <row r="34" spans="1:6">
      <c r="A34" s="6" t="s">
        <v>36</v>
      </c>
      <c r="B34" s="2"/>
      <c r="C34" s="2">
        <v>14</v>
      </c>
      <c r="D34" s="2">
        <v>14</v>
      </c>
      <c r="E34" s="11">
        <f t="shared" si="0"/>
        <v>0</v>
      </c>
      <c r="F34" s="6"/>
    </row>
    <row r="35" spans="1:6">
      <c r="A35" s="6" t="s">
        <v>37</v>
      </c>
      <c r="B35" s="2"/>
      <c r="C35" s="2">
        <v>30</v>
      </c>
      <c r="D35" s="2">
        <v>30</v>
      </c>
      <c r="E35" s="11">
        <f t="shared" si="0"/>
        <v>0</v>
      </c>
      <c r="F35" s="6"/>
    </row>
    <row r="36" spans="1:6">
      <c r="A36" s="6" t="s">
        <v>38</v>
      </c>
      <c r="B36" s="2"/>
      <c r="C36" s="2">
        <v>25</v>
      </c>
      <c r="D36" s="2">
        <v>25</v>
      </c>
      <c r="E36" s="11">
        <f t="shared" si="0"/>
        <v>0</v>
      </c>
      <c r="F36" s="6"/>
    </row>
    <row r="37" spans="1:6">
      <c r="A37" s="6" t="s">
        <v>39</v>
      </c>
      <c r="B37" s="2"/>
      <c r="C37" s="2">
        <v>8</v>
      </c>
      <c r="D37" s="2">
        <v>7.5</v>
      </c>
      <c r="E37" s="11">
        <f t="shared" si="0"/>
        <v>-6.25E-2</v>
      </c>
      <c r="F37" s="6"/>
    </row>
    <row r="38" spans="1:6">
      <c r="A38" s="6" t="s">
        <v>40</v>
      </c>
      <c r="B38" s="2"/>
      <c r="C38" s="2">
        <v>79</v>
      </c>
      <c r="D38" s="2">
        <v>81</v>
      </c>
      <c r="E38" s="11">
        <f t="shared" si="0"/>
        <v>2.5316455696202445E-2</v>
      </c>
      <c r="F38" s="6"/>
    </row>
    <row r="39" spans="1:6">
      <c r="A39" s="6" t="s">
        <v>41</v>
      </c>
      <c r="B39" s="2"/>
      <c r="C39" s="2">
        <v>24</v>
      </c>
      <c r="D39" s="2">
        <v>24</v>
      </c>
      <c r="E39" s="11">
        <f t="shared" si="0"/>
        <v>0</v>
      </c>
      <c r="F39" s="6"/>
    </row>
    <row r="40" spans="1:6">
      <c r="A40" s="6" t="s">
        <v>42</v>
      </c>
      <c r="B40" s="2"/>
      <c r="C40" s="2">
        <v>10</v>
      </c>
      <c r="D40" s="2">
        <v>8</v>
      </c>
      <c r="E40" s="11">
        <f t="shared" si="0"/>
        <v>-0.19999999999999996</v>
      </c>
      <c r="F40" s="6"/>
    </row>
    <row r="41" spans="1:6">
      <c r="A41" s="6" t="s">
        <v>43</v>
      </c>
      <c r="B41" s="2"/>
      <c r="C41" s="2">
        <v>28</v>
      </c>
      <c r="D41" s="2">
        <v>28</v>
      </c>
      <c r="E41" s="11">
        <f t="shared" si="0"/>
        <v>0</v>
      </c>
      <c r="F41" s="6"/>
    </row>
    <row r="42" spans="1:6">
      <c r="A42" s="6" t="s">
        <v>44</v>
      </c>
      <c r="B42" s="2"/>
      <c r="C42" s="2">
        <v>8.5</v>
      </c>
      <c r="D42" s="2">
        <v>10</v>
      </c>
      <c r="E42" s="11">
        <f t="shared" si="0"/>
        <v>0.17647058823529416</v>
      </c>
      <c r="F42" s="6"/>
    </row>
    <row r="43" spans="1:6">
      <c r="A43" s="6" t="s">
        <v>45</v>
      </c>
      <c r="B43" s="2"/>
      <c r="C43" s="2">
        <v>18</v>
      </c>
      <c r="D43" s="2">
        <v>19</v>
      </c>
      <c r="E43" s="11">
        <f t="shared" si="0"/>
        <v>5.555555555555558E-2</v>
      </c>
      <c r="F43" s="6"/>
    </row>
    <row r="44" spans="1:6">
      <c r="A44" s="6" t="s">
        <v>46</v>
      </c>
      <c r="B44" s="2"/>
      <c r="C44" s="2">
        <v>91</v>
      </c>
      <c r="D44" s="2">
        <v>93</v>
      </c>
      <c r="E44" s="11">
        <f t="shared" si="0"/>
        <v>2.19780219780219E-2</v>
      </c>
      <c r="F44" s="6"/>
    </row>
    <row r="45" spans="1:6">
      <c r="A45" s="6" t="s">
        <v>47</v>
      </c>
      <c r="B45" s="2"/>
      <c r="C45" s="2">
        <v>8</v>
      </c>
      <c r="D45" s="2">
        <v>8</v>
      </c>
      <c r="E45" s="11">
        <f t="shared" si="0"/>
        <v>0</v>
      </c>
      <c r="F45" s="6"/>
    </row>
    <row r="46" spans="1:6">
      <c r="A46" s="6" t="s">
        <v>48</v>
      </c>
      <c r="B46" s="2"/>
      <c r="C46" s="2">
        <v>19</v>
      </c>
      <c r="D46" s="2">
        <v>19</v>
      </c>
      <c r="E46" s="11">
        <f t="shared" si="0"/>
        <v>0</v>
      </c>
      <c r="F46" s="6"/>
    </row>
    <row r="47" spans="1:6">
      <c r="A47" s="6" t="s">
        <v>49</v>
      </c>
      <c r="B47" s="2"/>
      <c r="C47" s="2">
        <v>18.75</v>
      </c>
      <c r="D47" s="2">
        <v>18.75</v>
      </c>
      <c r="E47" s="11">
        <f t="shared" si="0"/>
        <v>0</v>
      </c>
      <c r="F47" s="6"/>
    </row>
    <row r="48" spans="1:6">
      <c r="A48" s="6" t="s">
        <v>50</v>
      </c>
      <c r="B48" s="2"/>
      <c r="C48" s="2">
        <v>8</v>
      </c>
      <c r="D48" s="2">
        <v>9</v>
      </c>
      <c r="E48" s="11">
        <f t="shared" si="0"/>
        <v>0.125</v>
      </c>
      <c r="F48" s="6"/>
    </row>
    <row r="49" spans="1:6">
      <c r="A49" s="6" t="s">
        <v>51</v>
      </c>
      <c r="B49" s="2"/>
      <c r="C49" s="2">
        <v>9</v>
      </c>
      <c r="D49" s="2">
        <v>10</v>
      </c>
      <c r="E49" s="11">
        <f t="shared" si="0"/>
        <v>0.11111111111111116</v>
      </c>
      <c r="F49" s="6"/>
    </row>
    <row r="50" spans="1:6">
      <c r="A50" s="6" t="s">
        <v>52</v>
      </c>
      <c r="B50" s="2"/>
      <c r="C50" s="2">
        <v>18</v>
      </c>
      <c r="D50" s="2">
        <v>18</v>
      </c>
      <c r="E50" s="11">
        <f t="shared" si="0"/>
        <v>0</v>
      </c>
      <c r="F50" s="6"/>
    </row>
    <row r="51" spans="1:6">
      <c r="A51" s="6" t="s">
        <v>53</v>
      </c>
      <c r="B51" s="2"/>
      <c r="C51" s="2">
        <v>9</v>
      </c>
      <c r="D51" s="2">
        <v>10</v>
      </c>
      <c r="E51" s="11">
        <f t="shared" si="0"/>
        <v>0.11111111111111116</v>
      </c>
      <c r="F51" s="6"/>
    </row>
    <row r="52" spans="1:6">
      <c r="A52" s="6" t="s">
        <v>54</v>
      </c>
      <c r="B52" s="2"/>
      <c r="C52" s="2">
        <v>32</v>
      </c>
      <c r="D52" s="2">
        <v>38</v>
      </c>
      <c r="E52" s="11">
        <f t="shared" si="0"/>
        <v>0.1875</v>
      </c>
      <c r="F52" s="6"/>
    </row>
    <row r="53" spans="1:6">
      <c r="A53" s="6" t="s">
        <v>55</v>
      </c>
      <c r="B53" s="2"/>
      <c r="C53" s="2">
        <v>8</v>
      </c>
      <c r="D53" s="2">
        <v>8</v>
      </c>
      <c r="E53" s="11">
        <f t="shared" si="0"/>
        <v>0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60</v>
      </c>
      <c r="B57" s="6"/>
      <c r="C57" s="2">
        <f>SUM(C3:C56)</f>
        <v>1146.8</v>
      </c>
      <c r="D57" s="2">
        <f>SUM(D3:D56)</f>
        <v>1161.8</v>
      </c>
      <c r="E57" s="6"/>
      <c r="F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35" workbookViewId="0">
      <selection activeCell="D53" sqref="D53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7" ht="18.75">
      <c r="A1" s="5" t="s">
        <v>0</v>
      </c>
      <c r="B1" s="2" t="s">
        <v>57</v>
      </c>
      <c r="C1" s="7">
        <v>41852</v>
      </c>
      <c r="D1" s="7">
        <v>41890</v>
      </c>
      <c r="E1" s="5"/>
      <c r="F1" s="6"/>
      <c r="G1" s="6"/>
    </row>
    <row r="2" spans="1:7">
      <c r="A2" s="6" t="s">
        <v>5</v>
      </c>
      <c r="B2" s="14"/>
      <c r="C2" s="15">
        <v>16.8</v>
      </c>
      <c r="D2" s="15">
        <v>16.8</v>
      </c>
      <c r="E2" s="8">
        <f>D2/C2-1</f>
        <v>0</v>
      </c>
      <c r="F2" s="6"/>
      <c r="G2" s="6"/>
    </row>
    <row r="3" spans="1:7">
      <c r="A3" s="6" t="s">
        <v>6</v>
      </c>
      <c r="B3" s="2"/>
      <c r="C3" s="2">
        <v>6.7</v>
      </c>
      <c r="D3" s="2">
        <v>6.7</v>
      </c>
      <c r="E3" s="8">
        <f t="shared" ref="E3:E52" si="0">D3/C3-1</f>
        <v>0</v>
      </c>
      <c r="F3" s="6"/>
      <c r="G3" s="6"/>
    </row>
    <row r="4" spans="1:7">
      <c r="A4" s="6" t="s">
        <v>7</v>
      </c>
      <c r="B4" s="2"/>
      <c r="C4" s="2">
        <v>21</v>
      </c>
      <c r="D4" s="2">
        <v>21</v>
      </c>
      <c r="E4" s="8">
        <f t="shared" si="0"/>
        <v>0</v>
      </c>
      <c r="F4" s="6"/>
      <c r="G4" s="6"/>
    </row>
    <row r="5" spans="1:7">
      <c r="A5" s="6" t="s">
        <v>8</v>
      </c>
      <c r="B5" s="2"/>
      <c r="C5" s="2">
        <v>69.900000000000006</v>
      </c>
      <c r="D5" s="2">
        <v>72</v>
      </c>
      <c r="E5" s="8">
        <f t="shared" si="0"/>
        <v>3.0042918454935563E-2</v>
      </c>
      <c r="F5" s="6"/>
      <c r="G5" s="6"/>
    </row>
    <row r="6" spans="1:7">
      <c r="A6" s="6" t="s">
        <v>9</v>
      </c>
      <c r="B6" s="2"/>
      <c r="C6" s="2">
        <v>8.15</v>
      </c>
      <c r="D6" s="2">
        <v>8.1</v>
      </c>
      <c r="E6" s="8">
        <f t="shared" si="0"/>
        <v>-6.1349693251534498E-3</v>
      </c>
      <c r="F6" s="6"/>
      <c r="G6" s="6"/>
    </row>
    <row r="7" spans="1:7">
      <c r="A7" s="6" t="s">
        <v>10</v>
      </c>
      <c r="B7" s="2"/>
      <c r="C7" s="2">
        <v>14.99</v>
      </c>
      <c r="D7" s="2">
        <v>13.99</v>
      </c>
      <c r="E7" s="8">
        <f t="shared" si="0"/>
        <v>-6.6711140760506993E-2</v>
      </c>
      <c r="F7" s="6"/>
      <c r="G7" s="6"/>
    </row>
    <row r="8" spans="1:7">
      <c r="A8" s="6" t="s">
        <v>11</v>
      </c>
      <c r="B8" s="2"/>
      <c r="C8" s="2">
        <v>71.989999999999995</v>
      </c>
      <c r="D8" s="2">
        <v>71.989999999999995</v>
      </c>
      <c r="E8" s="8">
        <f t="shared" si="0"/>
        <v>0</v>
      </c>
      <c r="F8" s="6"/>
      <c r="G8" s="6"/>
    </row>
    <row r="9" spans="1:7">
      <c r="A9" s="6" t="s">
        <v>12</v>
      </c>
      <c r="B9" s="2"/>
      <c r="C9" s="2">
        <v>23.69</v>
      </c>
      <c r="D9" s="2">
        <v>23.69</v>
      </c>
      <c r="E9" s="8">
        <f t="shared" si="0"/>
        <v>0</v>
      </c>
      <c r="F9" s="6"/>
      <c r="G9" s="6"/>
    </row>
    <row r="10" spans="1:7">
      <c r="A10" s="6" t="s">
        <v>13</v>
      </c>
      <c r="B10" s="2"/>
      <c r="C10" s="2">
        <v>40.950000000000003</v>
      </c>
      <c r="D10" s="2">
        <v>40.950000000000003</v>
      </c>
      <c r="E10" s="8">
        <f t="shared" si="0"/>
        <v>0</v>
      </c>
      <c r="F10" s="6"/>
      <c r="G10" s="6"/>
    </row>
    <row r="11" spans="1:7">
      <c r="A11" s="6" t="s">
        <v>14</v>
      </c>
      <c r="B11" s="2"/>
      <c r="C11" s="2">
        <v>28.95</v>
      </c>
      <c r="D11" s="2">
        <v>29</v>
      </c>
      <c r="E11" s="8">
        <f t="shared" si="0"/>
        <v>1.7271157167531026E-3</v>
      </c>
      <c r="F11" s="6"/>
      <c r="G11" s="6"/>
    </row>
    <row r="12" spans="1:7">
      <c r="A12" s="6" t="s">
        <v>15</v>
      </c>
      <c r="B12" s="2"/>
      <c r="C12" s="2">
        <v>6.69</v>
      </c>
      <c r="D12" s="2">
        <v>7.99</v>
      </c>
      <c r="E12" s="8">
        <f t="shared" si="0"/>
        <v>0.1943198804185351</v>
      </c>
      <c r="F12" s="6"/>
      <c r="G12" s="6"/>
    </row>
    <row r="13" spans="1:7">
      <c r="A13" s="6" t="s">
        <v>16</v>
      </c>
      <c r="B13" s="2"/>
      <c r="C13" s="2">
        <v>19.95</v>
      </c>
      <c r="D13" s="2">
        <v>20</v>
      </c>
      <c r="E13" s="8">
        <f t="shared" si="0"/>
        <v>2.5062656641603454E-3</v>
      </c>
      <c r="F13" s="6"/>
      <c r="G13" s="6"/>
    </row>
    <row r="14" spans="1:7">
      <c r="A14" s="6" t="s">
        <v>17</v>
      </c>
      <c r="B14" s="2"/>
      <c r="C14" s="2">
        <v>17.7</v>
      </c>
      <c r="D14" s="2">
        <v>17.7</v>
      </c>
      <c r="E14" s="8">
        <f t="shared" si="0"/>
        <v>0</v>
      </c>
      <c r="F14" s="6"/>
      <c r="G14" s="6"/>
    </row>
    <row r="15" spans="1:7">
      <c r="A15" s="6" t="s">
        <v>18</v>
      </c>
      <c r="B15" s="2"/>
      <c r="C15" s="2">
        <v>9.6</v>
      </c>
      <c r="D15" s="2">
        <v>9.6</v>
      </c>
      <c r="E15" s="8">
        <f t="shared" si="0"/>
        <v>0</v>
      </c>
      <c r="F15" s="6"/>
      <c r="G15" s="6"/>
    </row>
    <row r="16" spans="1:7">
      <c r="A16" s="6" t="s">
        <v>19</v>
      </c>
      <c r="B16" s="2"/>
      <c r="C16" s="2">
        <v>13.75</v>
      </c>
      <c r="D16" s="2">
        <v>13.75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13.35</v>
      </c>
      <c r="D17" s="2">
        <v>13.35</v>
      </c>
      <c r="E17" s="8">
        <f t="shared" si="0"/>
        <v>0</v>
      </c>
      <c r="F17" s="6"/>
      <c r="G17" s="6"/>
    </row>
    <row r="18" spans="1:7">
      <c r="A18" s="6" t="s">
        <v>21</v>
      </c>
      <c r="B18" s="2"/>
      <c r="C18" s="2">
        <v>39.99</v>
      </c>
      <c r="D18" s="2">
        <v>36.99</v>
      </c>
      <c r="E18" s="8">
        <f t="shared" si="0"/>
        <v>-7.501875468867214E-2</v>
      </c>
      <c r="F18" s="6"/>
      <c r="G18" s="6"/>
    </row>
    <row r="19" spans="1:7">
      <c r="A19" s="6" t="s">
        <v>22</v>
      </c>
      <c r="B19" s="2"/>
      <c r="C19" s="2">
        <v>11.55</v>
      </c>
      <c r="D19" s="2">
        <v>12.55</v>
      </c>
      <c r="E19" s="8">
        <f t="shared" si="0"/>
        <v>8.6580086580086535E-2</v>
      </c>
      <c r="F19" s="6"/>
      <c r="G19" s="6"/>
    </row>
    <row r="20" spans="1:7">
      <c r="A20" s="6" t="s">
        <v>23</v>
      </c>
      <c r="B20" s="2"/>
      <c r="C20" s="2">
        <v>11.55</v>
      </c>
      <c r="D20" s="2">
        <v>12.55</v>
      </c>
      <c r="E20" s="8">
        <f t="shared" si="0"/>
        <v>8.6580086580086535E-2</v>
      </c>
      <c r="F20" s="6"/>
      <c r="G20" s="6"/>
    </row>
    <row r="21" spans="1:7">
      <c r="A21" s="6" t="s">
        <v>24</v>
      </c>
      <c r="B21" s="2"/>
      <c r="C21" s="2">
        <v>21.45</v>
      </c>
      <c r="D21" s="2">
        <v>21.45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11.89</v>
      </c>
      <c r="D22" s="2">
        <v>11.89</v>
      </c>
      <c r="E22" s="8">
        <f t="shared" si="0"/>
        <v>0</v>
      </c>
      <c r="F22" s="6"/>
      <c r="G22" s="6"/>
    </row>
    <row r="23" spans="1:7">
      <c r="A23" s="6" t="s">
        <v>26</v>
      </c>
      <c r="B23" s="2"/>
      <c r="C23" s="2">
        <v>18.89</v>
      </c>
      <c r="D23" s="2">
        <v>18.89</v>
      </c>
      <c r="E23" s="8">
        <f t="shared" si="0"/>
        <v>0</v>
      </c>
      <c r="F23" s="6"/>
      <c r="G23" s="6"/>
    </row>
    <row r="24" spans="1:7">
      <c r="A24" s="6" t="s">
        <v>27</v>
      </c>
      <c r="B24" s="2"/>
      <c r="C24" s="2">
        <v>8.49</v>
      </c>
      <c r="D24" s="2">
        <v>8.49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31.29</v>
      </c>
      <c r="D25" s="2">
        <v>31.29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17.989999999999998</v>
      </c>
      <c r="D26" s="2">
        <v>17.989999999999998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6.69</v>
      </c>
      <c r="D27" s="2">
        <v>6.69</v>
      </c>
      <c r="E27" s="8">
        <f t="shared" si="0"/>
        <v>0</v>
      </c>
      <c r="F27" s="6"/>
      <c r="G27" s="6"/>
    </row>
    <row r="28" spans="1:7">
      <c r="A28" s="6" t="s">
        <v>31</v>
      </c>
      <c r="B28" s="2"/>
      <c r="C28" s="2">
        <v>6.75</v>
      </c>
      <c r="D28" s="2">
        <v>6.75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7.5</v>
      </c>
      <c r="D29" s="2">
        <v>7.5</v>
      </c>
      <c r="E29" s="8">
        <f t="shared" si="0"/>
        <v>0</v>
      </c>
      <c r="F29" s="6"/>
      <c r="G29" s="6"/>
    </row>
    <row r="30" spans="1:7">
      <c r="A30" s="6" t="s">
        <v>33</v>
      </c>
      <c r="B30" s="2"/>
      <c r="C30" s="2">
        <v>13.5</v>
      </c>
      <c r="D30" s="2">
        <v>13.5</v>
      </c>
      <c r="E30" s="8">
        <f t="shared" si="0"/>
        <v>0</v>
      </c>
      <c r="F30" s="6"/>
      <c r="G30" s="6"/>
    </row>
    <row r="31" spans="1:7">
      <c r="A31" s="6" t="s">
        <v>34</v>
      </c>
      <c r="B31" s="2"/>
      <c r="C31" s="2">
        <v>12.89</v>
      </c>
      <c r="D31" s="2">
        <v>12.99</v>
      </c>
      <c r="E31" s="8">
        <f t="shared" si="0"/>
        <v>7.7579519006982789E-3</v>
      </c>
      <c r="F31" s="6"/>
      <c r="G31" s="6"/>
    </row>
    <row r="32" spans="1:7">
      <c r="A32" s="6" t="s">
        <v>35</v>
      </c>
      <c r="B32" s="2"/>
      <c r="C32" s="2">
        <v>11.9</v>
      </c>
      <c r="D32" s="2">
        <v>12.35</v>
      </c>
      <c r="E32" s="8">
        <f t="shared" si="0"/>
        <v>3.7815126050420034E-2</v>
      </c>
      <c r="F32" s="6"/>
      <c r="G32" s="6"/>
    </row>
    <row r="33" spans="1:7">
      <c r="A33" s="6" t="s">
        <v>36</v>
      </c>
      <c r="B33" s="2"/>
      <c r="C33" s="2">
        <v>11.75</v>
      </c>
      <c r="D33" s="2">
        <v>11.75</v>
      </c>
      <c r="E33" s="8">
        <f t="shared" si="0"/>
        <v>0</v>
      </c>
      <c r="F33" s="6"/>
      <c r="G33" s="6"/>
    </row>
    <row r="34" spans="1:7">
      <c r="A34" s="6" t="s">
        <v>37</v>
      </c>
      <c r="B34" s="2"/>
      <c r="C34" s="2">
        <v>31.45</v>
      </c>
      <c r="D34" s="2">
        <v>31.45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20.39</v>
      </c>
      <c r="D35" s="2">
        <v>20.399999999999999</v>
      </c>
      <c r="E35" s="8">
        <f t="shared" si="0"/>
        <v>4.904364884745771E-4</v>
      </c>
      <c r="F35" s="6"/>
      <c r="G35" s="6"/>
    </row>
    <row r="36" spans="1:7">
      <c r="A36" s="6" t="s">
        <v>39</v>
      </c>
      <c r="B36" s="2"/>
      <c r="C36" s="2">
        <v>7.1</v>
      </c>
      <c r="D36" s="2">
        <v>6</v>
      </c>
      <c r="E36" s="8">
        <f t="shared" si="0"/>
        <v>-0.15492957746478864</v>
      </c>
      <c r="F36" s="6"/>
      <c r="G36" s="6"/>
    </row>
    <row r="37" spans="1:7">
      <c r="A37" s="6" t="s">
        <v>40</v>
      </c>
      <c r="B37" s="2"/>
      <c r="C37" s="2">
        <v>65.900000000000006</v>
      </c>
      <c r="D37" s="2">
        <v>68.900000000000006</v>
      </c>
      <c r="E37" s="8">
        <f t="shared" si="0"/>
        <v>4.5523520485584168E-2</v>
      </c>
      <c r="F37" s="6"/>
      <c r="G37" s="6"/>
    </row>
    <row r="38" spans="1:7">
      <c r="A38" s="6" t="s">
        <v>41</v>
      </c>
      <c r="B38" s="2"/>
      <c r="C38" s="2">
        <v>20</v>
      </c>
      <c r="D38" s="2">
        <v>20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6.99</v>
      </c>
      <c r="D39" s="2">
        <v>5.99</v>
      </c>
      <c r="E39" s="8">
        <f t="shared" si="0"/>
        <v>-0.14306151645207443</v>
      </c>
      <c r="F39" s="6"/>
      <c r="G39" s="6"/>
    </row>
    <row r="40" spans="1:7">
      <c r="A40" s="6" t="s">
        <v>43</v>
      </c>
      <c r="B40" s="2"/>
      <c r="C40" s="2">
        <v>24.89</v>
      </c>
      <c r="D40" s="2">
        <v>24.89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8.9</v>
      </c>
      <c r="D41" s="2">
        <v>8.9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18.95</v>
      </c>
      <c r="D42" s="2">
        <v>19</v>
      </c>
      <c r="E42" s="8">
        <f t="shared" si="0"/>
        <v>2.6385224274407815E-3</v>
      </c>
      <c r="F42" s="6"/>
      <c r="G42" s="6"/>
    </row>
    <row r="43" spans="1:7">
      <c r="A43" s="6" t="s">
        <v>46</v>
      </c>
      <c r="B43" s="2"/>
      <c r="C43" s="2">
        <v>90.25</v>
      </c>
      <c r="D43" s="2">
        <v>92</v>
      </c>
      <c r="E43" s="8">
        <f t="shared" si="0"/>
        <v>1.939058171745156E-2</v>
      </c>
      <c r="F43" s="6"/>
      <c r="G43" s="6"/>
    </row>
    <row r="44" spans="1:7">
      <c r="A44" s="6" t="s">
        <v>47</v>
      </c>
      <c r="B44" s="2"/>
      <c r="C44" s="2">
        <v>10</v>
      </c>
      <c r="D44" s="2">
        <v>10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17.100000000000001</v>
      </c>
      <c r="D45" s="2">
        <v>17.100000000000001</v>
      </c>
      <c r="E45" s="8">
        <f t="shared" si="0"/>
        <v>0</v>
      </c>
      <c r="F45" s="6"/>
      <c r="G45" s="6"/>
    </row>
    <row r="46" spans="1:7">
      <c r="A46" s="6" t="s">
        <v>49</v>
      </c>
      <c r="B46" s="2"/>
      <c r="C46" s="2">
        <v>17.7</v>
      </c>
      <c r="D46" s="2">
        <v>17.7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9.89</v>
      </c>
      <c r="D47" s="2">
        <v>9.89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9</v>
      </c>
      <c r="D48" s="2">
        <v>10</v>
      </c>
      <c r="E48" s="8">
        <f t="shared" si="0"/>
        <v>0.11111111111111116</v>
      </c>
      <c r="F48" s="6"/>
      <c r="G48" s="6"/>
    </row>
    <row r="49" spans="1:7">
      <c r="A49" s="6" t="s">
        <v>52</v>
      </c>
      <c r="B49" s="2"/>
      <c r="C49" s="2">
        <v>21.89</v>
      </c>
      <c r="D49" s="2">
        <v>19.899999999999999</v>
      </c>
      <c r="E49" s="8">
        <f t="shared" si="0"/>
        <v>-9.090909090909105E-2</v>
      </c>
      <c r="F49" s="6"/>
      <c r="G49" s="6"/>
    </row>
    <row r="50" spans="1:7">
      <c r="A50" s="6" t="s">
        <v>53</v>
      </c>
      <c r="B50" s="2"/>
      <c r="C50" s="2">
        <v>9.59</v>
      </c>
      <c r="D50" s="2">
        <v>9.59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20.5</v>
      </c>
      <c r="D51" s="2">
        <v>22.99</v>
      </c>
      <c r="E51" s="8">
        <f t="shared" si="0"/>
        <v>0.12146341463414623</v>
      </c>
      <c r="F51" s="6"/>
      <c r="G51" s="6"/>
    </row>
    <row r="52" spans="1:7">
      <c r="A52" s="6" t="s">
        <v>55</v>
      </c>
      <c r="B52" s="2"/>
      <c r="C52" s="2">
        <v>7.79</v>
      </c>
      <c r="D52" s="2">
        <v>7.99</v>
      </c>
      <c r="E52" s="8">
        <f t="shared" si="0"/>
        <v>2.5673940949935803E-2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1046.5100000000002</v>
      </c>
      <c r="D56" s="2">
        <f>SUM(D2:D54)</f>
        <v>1052.92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opLeftCell="A35" workbookViewId="0">
      <selection activeCell="A58" sqref="A58"/>
    </sheetView>
  </sheetViews>
  <sheetFormatPr baseColWidth="10" defaultRowHeight="15"/>
  <cols>
    <col min="1" max="1" width="34.42578125" customWidth="1"/>
    <col min="3" max="4" width="14.71093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.75">
      <c r="A2" s="5" t="s">
        <v>0</v>
      </c>
      <c r="B2" s="5" t="s">
        <v>1</v>
      </c>
      <c r="C2" s="7">
        <v>41852</v>
      </c>
      <c r="D2" s="7">
        <v>41890</v>
      </c>
      <c r="E2" s="9"/>
      <c r="F2" s="6"/>
      <c r="G2" s="6"/>
    </row>
    <row r="3" spans="1:7">
      <c r="A3" s="6" t="s">
        <v>5</v>
      </c>
      <c r="B3" s="14"/>
      <c r="C3" s="2">
        <v>21</v>
      </c>
      <c r="D3" s="2">
        <v>24</v>
      </c>
      <c r="E3" s="8">
        <f t="shared" ref="E3:E53" si="0">D3/C3-1</f>
        <v>0.14285714285714279</v>
      </c>
      <c r="F3" s="6"/>
      <c r="G3" s="6"/>
    </row>
    <row r="4" spans="1:7">
      <c r="A4" s="6" t="s">
        <v>6</v>
      </c>
      <c r="B4" s="2"/>
      <c r="C4" s="2">
        <v>10</v>
      </c>
      <c r="D4" s="2">
        <v>10</v>
      </c>
      <c r="E4" s="8">
        <f t="shared" si="0"/>
        <v>0</v>
      </c>
      <c r="F4" s="6"/>
      <c r="G4" s="6"/>
    </row>
    <row r="5" spans="1:7">
      <c r="A5" s="6" t="s">
        <v>7</v>
      </c>
      <c r="B5" s="2"/>
      <c r="C5" s="2">
        <v>23</v>
      </c>
      <c r="D5" s="2">
        <v>24.5</v>
      </c>
      <c r="E5" s="8">
        <f t="shared" si="0"/>
        <v>6.5217391304347894E-2</v>
      </c>
      <c r="F5" s="6"/>
      <c r="G5" s="6"/>
    </row>
    <row r="6" spans="1:7">
      <c r="A6" s="6" t="s">
        <v>8</v>
      </c>
      <c r="B6" s="2"/>
      <c r="C6" s="2">
        <v>79</v>
      </c>
      <c r="D6" s="2">
        <v>81</v>
      </c>
      <c r="E6" s="8">
        <f t="shared" si="0"/>
        <v>2.5316455696202445E-2</v>
      </c>
      <c r="F6" s="6"/>
      <c r="G6" s="6"/>
    </row>
    <row r="7" spans="1:7">
      <c r="A7" s="6" t="s">
        <v>9</v>
      </c>
      <c r="B7" s="2"/>
      <c r="C7" s="2">
        <v>8</v>
      </c>
      <c r="D7" s="2">
        <v>8</v>
      </c>
      <c r="E7" s="8">
        <f t="shared" si="0"/>
        <v>0</v>
      </c>
      <c r="F7" s="6"/>
      <c r="G7" s="6"/>
    </row>
    <row r="8" spans="1:7">
      <c r="A8" s="6" t="s">
        <v>10</v>
      </c>
      <c r="B8" s="2"/>
      <c r="C8" s="2">
        <v>15</v>
      </c>
      <c r="D8" s="2">
        <v>17</v>
      </c>
      <c r="E8" s="8">
        <f t="shared" si="0"/>
        <v>0.1333333333333333</v>
      </c>
      <c r="F8" s="6"/>
      <c r="G8" s="6"/>
    </row>
    <row r="9" spans="1:7">
      <c r="A9" s="6" t="s">
        <v>11</v>
      </c>
      <c r="B9" s="2"/>
      <c r="C9" s="2">
        <v>79</v>
      </c>
      <c r="D9" s="2">
        <v>79</v>
      </c>
      <c r="E9" s="8">
        <f t="shared" si="0"/>
        <v>0</v>
      </c>
      <c r="F9" s="6"/>
      <c r="G9" s="6"/>
    </row>
    <row r="10" spans="1:7">
      <c r="A10" s="6" t="s">
        <v>12</v>
      </c>
      <c r="B10" s="2"/>
      <c r="C10" s="2">
        <v>24</v>
      </c>
      <c r="D10" s="2">
        <v>24</v>
      </c>
      <c r="E10" s="8">
        <f t="shared" si="0"/>
        <v>0</v>
      </c>
      <c r="F10" s="6"/>
      <c r="G10" s="6"/>
    </row>
    <row r="11" spans="1:7">
      <c r="A11" s="6" t="s">
        <v>13</v>
      </c>
      <c r="B11" s="2"/>
      <c r="C11" s="2">
        <v>42</v>
      </c>
      <c r="D11" s="2">
        <v>43</v>
      </c>
      <c r="E11" s="8">
        <f t="shared" si="0"/>
        <v>2.3809523809523725E-2</v>
      </c>
      <c r="F11" s="6"/>
      <c r="G11" s="6"/>
    </row>
    <row r="12" spans="1:7">
      <c r="A12" s="6" t="s">
        <v>14</v>
      </c>
      <c r="B12" s="2"/>
      <c r="C12" s="2">
        <v>39</v>
      </c>
      <c r="D12" s="2">
        <v>39</v>
      </c>
      <c r="E12" s="8">
        <f t="shared" si="0"/>
        <v>0</v>
      </c>
      <c r="F12" s="6"/>
      <c r="G12" s="6"/>
    </row>
    <row r="13" spans="1:7">
      <c r="A13" s="6" t="s">
        <v>15</v>
      </c>
      <c r="B13" s="2"/>
      <c r="C13" s="2">
        <v>6</v>
      </c>
      <c r="D13" s="2">
        <v>8</v>
      </c>
      <c r="E13" s="8">
        <f t="shared" si="0"/>
        <v>0.33333333333333326</v>
      </c>
      <c r="F13" s="6"/>
      <c r="G13" s="6"/>
    </row>
    <row r="14" spans="1:7">
      <c r="A14" s="6" t="s">
        <v>16</v>
      </c>
      <c r="B14" s="2"/>
      <c r="C14" s="2">
        <v>22</v>
      </c>
      <c r="D14" s="2">
        <v>22</v>
      </c>
      <c r="E14" s="8">
        <f t="shared" si="0"/>
        <v>0</v>
      </c>
      <c r="F14" s="6"/>
      <c r="G14" s="6"/>
    </row>
    <row r="15" spans="1:7">
      <c r="A15" s="6" t="s">
        <v>17</v>
      </c>
      <c r="B15" s="2"/>
      <c r="C15" s="2">
        <v>22</v>
      </c>
      <c r="D15" s="2">
        <v>22</v>
      </c>
      <c r="E15" s="8">
        <f t="shared" si="0"/>
        <v>0</v>
      </c>
      <c r="F15" s="6"/>
      <c r="G15" s="6"/>
    </row>
    <row r="16" spans="1:7">
      <c r="A16" s="6" t="s">
        <v>18</v>
      </c>
      <c r="B16" s="2"/>
      <c r="C16" s="2">
        <v>8</v>
      </c>
      <c r="D16" s="2">
        <v>8.5</v>
      </c>
      <c r="E16" s="8">
        <f t="shared" si="0"/>
        <v>6.25E-2</v>
      </c>
      <c r="F16" s="6"/>
      <c r="G16" s="6"/>
    </row>
    <row r="17" spans="1:7">
      <c r="A17" s="6" t="s">
        <v>19</v>
      </c>
      <c r="B17" s="2"/>
      <c r="C17" s="2">
        <v>13</v>
      </c>
      <c r="D17" s="2">
        <v>13</v>
      </c>
      <c r="E17" s="8">
        <f t="shared" si="0"/>
        <v>0</v>
      </c>
      <c r="F17" s="6"/>
      <c r="G17" s="6"/>
    </row>
    <row r="18" spans="1:7">
      <c r="A18" s="6" t="s">
        <v>20</v>
      </c>
      <c r="B18" s="2"/>
      <c r="C18" s="2">
        <v>16.5</v>
      </c>
      <c r="D18" s="2">
        <v>16.5</v>
      </c>
      <c r="E18" s="8">
        <f t="shared" si="0"/>
        <v>0</v>
      </c>
      <c r="F18" s="6"/>
      <c r="G18" s="6"/>
    </row>
    <row r="19" spans="1:7">
      <c r="A19" s="6" t="s">
        <v>21</v>
      </c>
      <c r="B19" s="2"/>
      <c r="C19" s="2">
        <v>48</v>
      </c>
      <c r="D19" s="2">
        <v>48</v>
      </c>
      <c r="E19" s="8">
        <f t="shared" si="0"/>
        <v>0</v>
      </c>
      <c r="F19" s="6"/>
      <c r="G19" s="6"/>
    </row>
    <row r="20" spans="1:7">
      <c r="A20" s="6" t="s">
        <v>22</v>
      </c>
      <c r="B20" s="2"/>
      <c r="C20" s="2">
        <v>13</v>
      </c>
      <c r="D20" s="2">
        <v>15</v>
      </c>
      <c r="E20" s="8">
        <f t="shared" si="0"/>
        <v>0.15384615384615374</v>
      </c>
      <c r="F20" s="6"/>
      <c r="G20" s="6"/>
    </row>
    <row r="21" spans="1:7">
      <c r="A21" s="6" t="s">
        <v>23</v>
      </c>
      <c r="B21" s="2"/>
      <c r="C21" s="2">
        <v>13</v>
      </c>
      <c r="D21" s="2">
        <v>15</v>
      </c>
      <c r="E21" s="8">
        <f t="shared" si="0"/>
        <v>0.15384615384615374</v>
      </c>
      <c r="F21" s="6"/>
      <c r="G21" s="6"/>
    </row>
    <row r="22" spans="1:7">
      <c r="A22" s="6" t="s">
        <v>24</v>
      </c>
      <c r="B22" s="2"/>
      <c r="C22" s="2">
        <v>28</v>
      </c>
      <c r="D22" s="2">
        <v>28</v>
      </c>
      <c r="E22" s="8">
        <f t="shared" si="0"/>
        <v>0</v>
      </c>
      <c r="F22" s="6"/>
      <c r="G22" s="6"/>
    </row>
    <row r="23" spans="1:7">
      <c r="A23" s="6" t="s">
        <v>25</v>
      </c>
      <c r="B23" s="2"/>
      <c r="C23" s="2">
        <v>10</v>
      </c>
      <c r="D23" s="2">
        <v>11</v>
      </c>
      <c r="E23" s="8">
        <f t="shared" si="0"/>
        <v>0.10000000000000009</v>
      </c>
      <c r="F23" s="6"/>
      <c r="G23" s="6"/>
    </row>
    <row r="24" spans="1:7">
      <c r="A24" s="6" t="s">
        <v>26</v>
      </c>
      <c r="B24" s="2"/>
      <c r="C24" s="2">
        <v>20</v>
      </c>
      <c r="D24" s="2">
        <v>18</v>
      </c>
      <c r="E24" s="8">
        <f t="shared" si="0"/>
        <v>-9.9999999999999978E-2</v>
      </c>
      <c r="F24" s="6"/>
      <c r="G24" s="6"/>
    </row>
    <row r="25" spans="1:7">
      <c r="A25" s="6" t="s">
        <v>27</v>
      </c>
      <c r="B25" s="2"/>
      <c r="C25" s="2">
        <v>9</v>
      </c>
      <c r="D25" s="2">
        <v>9</v>
      </c>
      <c r="E25" s="8">
        <f t="shared" si="0"/>
        <v>0</v>
      </c>
      <c r="F25" s="6"/>
      <c r="G25" s="6"/>
    </row>
    <row r="26" spans="1:7">
      <c r="A26" s="6" t="s">
        <v>28</v>
      </c>
      <c r="B26" s="2"/>
      <c r="C26" s="2">
        <v>33</v>
      </c>
      <c r="D26" s="2">
        <v>35</v>
      </c>
      <c r="E26" s="8">
        <f t="shared" si="0"/>
        <v>6.0606060606060552E-2</v>
      </c>
      <c r="F26" s="6"/>
      <c r="G26" s="6"/>
    </row>
    <row r="27" spans="1:7">
      <c r="A27" s="6" t="s">
        <v>29</v>
      </c>
      <c r="B27" s="2"/>
      <c r="C27" s="2">
        <v>12</v>
      </c>
      <c r="D27" s="2">
        <v>12</v>
      </c>
      <c r="E27" s="8">
        <f t="shared" si="0"/>
        <v>0</v>
      </c>
      <c r="F27" s="6"/>
      <c r="G27" s="6"/>
    </row>
    <row r="28" spans="1:7">
      <c r="A28" s="6" t="s">
        <v>30</v>
      </c>
      <c r="B28" s="2"/>
      <c r="C28" s="2">
        <v>7.5</v>
      </c>
      <c r="D28" s="2">
        <v>7.5</v>
      </c>
      <c r="E28" s="8">
        <f t="shared" si="0"/>
        <v>0</v>
      </c>
      <c r="F28" s="6"/>
      <c r="G28" s="6"/>
    </row>
    <row r="29" spans="1:7">
      <c r="A29" s="6" t="s">
        <v>31</v>
      </c>
      <c r="B29" s="2"/>
      <c r="C29" s="2">
        <v>7</v>
      </c>
      <c r="D29" s="2">
        <v>7.5</v>
      </c>
      <c r="E29" s="8">
        <f t="shared" si="0"/>
        <v>7.1428571428571397E-2</v>
      </c>
      <c r="F29" s="6"/>
      <c r="G29" s="6"/>
    </row>
    <row r="30" spans="1:7">
      <c r="A30" s="6" t="s">
        <v>32</v>
      </c>
      <c r="B30" s="2"/>
      <c r="C30" s="2">
        <v>10</v>
      </c>
      <c r="D30" s="2">
        <v>10</v>
      </c>
      <c r="E30" s="8">
        <f t="shared" si="0"/>
        <v>0</v>
      </c>
      <c r="F30" s="6"/>
      <c r="G30" s="6"/>
    </row>
    <row r="31" spans="1:7">
      <c r="A31" s="6" t="s">
        <v>33</v>
      </c>
      <c r="B31" s="2"/>
      <c r="C31" s="2">
        <v>15.5</v>
      </c>
      <c r="D31" s="2">
        <v>16</v>
      </c>
      <c r="E31" s="8">
        <f t="shared" si="0"/>
        <v>3.2258064516129004E-2</v>
      </c>
      <c r="F31" s="6"/>
      <c r="G31" s="6"/>
    </row>
    <row r="32" spans="1:7">
      <c r="A32" s="6" t="s">
        <v>34</v>
      </c>
      <c r="B32" s="2"/>
      <c r="C32" s="2">
        <v>16</v>
      </c>
      <c r="D32" s="2">
        <v>16</v>
      </c>
      <c r="E32" s="8">
        <f t="shared" si="0"/>
        <v>0</v>
      </c>
      <c r="F32" s="6"/>
      <c r="G32" s="6"/>
    </row>
    <row r="33" spans="1:7">
      <c r="A33" s="6" t="s">
        <v>35</v>
      </c>
      <c r="B33" s="2"/>
      <c r="C33" s="2">
        <v>19</v>
      </c>
      <c r="D33" s="2">
        <v>20</v>
      </c>
      <c r="E33" s="8">
        <f t="shared" si="0"/>
        <v>5.2631578947368363E-2</v>
      </c>
      <c r="F33" s="6"/>
      <c r="G33" s="6"/>
    </row>
    <row r="34" spans="1:7">
      <c r="A34" s="6" t="s">
        <v>36</v>
      </c>
      <c r="B34" s="2"/>
      <c r="C34" s="2">
        <v>15</v>
      </c>
      <c r="D34" s="2">
        <v>15</v>
      </c>
      <c r="E34" s="8">
        <f t="shared" si="0"/>
        <v>0</v>
      </c>
      <c r="F34" s="6"/>
      <c r="G34" s="6"/>
    </row>
    <row r="35" spans="1:7">
      <c r="A35" s="6" t="s">
        <v>37</v>
      </c>
      <c r="B35" s="2"/>
      <c r="C35" s="2">
        <v>32</v>
      </c>
      <c r="D35" s="2">
        <v>32</v>
      </c>
      <c r="E35" s="8">
        <f t="shared" si="0"/>
        <v>0</v>
      </c>
      <c r="F35" s="6"/>
      <c r="G35" s="6"/>
    </row>
    <row r="36" spans="1:7">
      <c r="A36" s="6" t="s">
        <v>38</v>
      </c>
      <c r="B36" s="2"/>
      <c r="C36" s="2">
        <v>23.5</v>
      </c>
      <c r="D36" s="2">
        <v>23.5</v>
      </c>
      <c r="E36" s="8">
        <f t="shared" si="0"/>
        <v>0</v>
      </c>
      <c r="F36" s="6"/>
      <c r="G36" s="6"/>
    </row>
    <row r="37" spans="1:7">
      <c r="A37" s="6" t="s">
        <v>39</v>
      </c>
      <c r="B37" s="2"/>
      <c r="C37" s="2">
        <v>8</v>
      </c>
      <c r="D37" s="2">
        <v>6</v>
      </c>
      <c r="E37" s="8">
        <f t="shared" si="0"/>
        <v>-0.25</v>
      </c>
      <c r="F37" s="6"/>
      <c r="G37" s="6"/>
    </row>
    <row r="38" spans="1:7">
      <c r="A38" s="6" t="s">
        <v>40</v>
      </c>
      <c r="B38" s="2"/>
      <c r="C38" s="2">
        <v>79</v>
      </c>
      <c r="D38" s="2">
        <v>81</v>
      </c>
      <c r="E38" s="8">
        <f t="shared" si="0"/>
        <v>2.5316455696202445E-2</v>
      </c>
      <c r="F38" s="6"/>
      <c r="G38" s="6"/>
    </row>
    <row r="39" spans="1:7">
      <c r="A39" s="6" t="s">
        <v>41</v>
      </c>
      <c r="B39" s="2"/>
      <c r="C39" s="2">
        <v>24</v>
      </c>
      <c r="D39" s="2">
        <v>19</v>
      </c>
      <c r="E39" s="8">
        <f t="shared" si="0"/>
        <v>-0.20833333333333337</v>
      </c>
      <c r="F39" s="6"/>
      <c r="G39" s="6"/>
    </row>
    <row r="40" spans="1:7">
      <c r="A40" s="6" t="s">
        <v>42</v>
      </c>
      <c r="B40" s="2"/>
      <c r="C40" s="2">
        <v>10</v>
      </c>
      <c r="D40" s="2">
        <v>8</v>
      </c>
      <c r="E40" s="8">
        <f t="shared" si="0"/>
        <v>-0.19999999999999996</v>
      </c>
      <c r="F40" s="6"/>
      <c r="G40" s="6"/>
    </row>
    <row r="41" spans="1:7">
      <c r="A41" s="6" t="s">
        <v>43</v>
      </c>
      <c r="B41" s="2"/>
      <c r="C41" s="2">
        <v>24</v>
      </c>
      <c r="D41" s="2">
        <v>26</v>
      </c>
      <c r="E41" s="8">
        <f t="shared" si="0"/>
        <v>8.3333333333333259E-2</v>
      </c>
      <c r="F41" s="6"/>
      <c r="G41" s="6"/>
    </row>
    <row r="42" spans="1:7">
      <c r="A42" s="6" t="s">
        <v>44</v>
      </c>
      <c r="B42" s="2"/>
      <c r="C42" s="2">
        <v>10</v>
      </c>
      <c r="D42" s="2">
        <v>10</v>
      </c>
      <c r="E42" s="8">
        <f t="shared" si="0"/>
        <v>0</v>
      </c>
      <c r="F42" s="6"/>
      <c r="G42" s="6"/>
    </row>
    <row r="43" spans="1:7">
      <c r="A43" s="6" t="s">
        <v>45</v>
      </c>
      <c r="B43" s="2"/>
      <c r="C43" s="2">
        <v>20</v>
      </c>
      <c r="D43" s="2">
        <v>20</v>
      </c>
      <c r="E43" s="8">
        <f t="shared" si="0"/>
        <v>0</v>
      </c>
      <c r="F43" s="6"/>
      <c r="G43" s="6"/>
    </row>
    <row r="44" spans="1:7">
      <c r="A44" s="6" t="s">
        <v>46</v>
      </c>
      <c r="B44" s="2"/>
      <c r="C44" s="2">
        <v>92</v>
      </c>
      <c r="D44" s="2">
        <v>94</v>
      </c>
      <c r="E44" s="8">
        <f t="shared" si="0"/>
        <v>2.1739130434782705E-2</v>
      </c>
      <c r="F44" s="6"/>
      <c r="G44" s="6"/>
    </row>
    <row r="45" spans="1:7">
      <c r="A45" s="6" t="s">
        <v>47</v>
      </c>
      <c r="B45" s="2"/>
      <c r="C45" s="2">
        <v>8.5</v>
      </c>
      <c r="D45" s="2">
        <v>8.5</v>
      </c>
      <c r="E45" s="8">
        <f t="shared" si="0"/>
        <v>0</v>
      </c>
      <c r="F45" s="6"/>
      <c r="G45" s="6"/>
    </row>
    <row r="46" spans="1:7">
      <c r="A46" s="6" t="s">
        <v>48</v>
      </c>
      <c r="B46" s="2"/>
      <c r="C46" s="2">
        <v>18</v>
      </c>
      <c r="D46" s="2">
        <v>18</v>
      </c>
      <c r="E46" s="8">
        <f t="shared" si="0"/>
        <v>0</v>
      </c>
      <c r="F46" s="6"/>
      <c r="G46" s="6"/>
    </row>
    <row r="47" spans="1:7">
      <c r="A47" s="6" t="s">
        <v>49</v>
      </c>
      <c r="B47" s="2"/>
      <c r="C47" s="2">
        <v>22</v>
      </c>
      <c r="D47" s="2">
        <v>22</v>
      </c>
      <c r="E47" s="8">
        <f t="shared" si="0"/>
        <v>0</v>
      </c>
      <c r="F47" s="6"/>
      <c r="G47" s="6"/>
    </row>
    <row r="48" spans="1:7">
      <c r="A48" s="6" t="s">
        <v>50</v>
      </c>
      <c r="B48" s="2"/>
      <c r="C48" s="2">
        <v>8.5</v>
      </c>
      <c r="D48" s="2">
        <v>8.5</v>
      </c>
      <c r="E48" s="8">
        <f t="shared" si="0"/>
        <v>0</v>
      </c>
      <c r="F48" s="6"/>
      <c r="G48" s="6"/>
    </row>
    <row r="49" spans="1:7">
      <c r="A49" s="6" t="s">
        <v>51</v>
      </c>
      <c r="B49" s="2"/>
      <c r="C49" s="2">
        <v>8</v>
      </c>
      <c r="D49" s="2">
        <v>8</v>
      </c>
      <c r="E49" s="8">
        <f t="shared" si="0"/>
        <v>0</v>
      </c>
      <c r="F49" s="6"/>
      <c r="G49" s="6"/>
    </row>
    <row r="50" spans="1:7">
      <c r="A50" s="6" t="s">
        <v>52</v>
      </c>
      <c r="B50" s="2"/>
      <c r="C50" s="2">
        <v>18</v>
      </c>
      <c r="D50" s="2">
        <v>18</v>
      </c>
      <c r="E50" s="8">
        <f t="shared" si="0"/>
        <v>0</v>
      </c>
      <c r="F50" s="6"/>
      <c r="G50" s="6"/>
    </row>
    <row r="51" spans="1:7">
      <c r="A51" s="6" t="s">
        <v>53</v>
      </c>
      <c r="B51" s="2"/>
      <c r="C51" s="2">
        <v>9.5</v>
      </c>
      <c r="D51" s="2">
        <v>9.5</v>
      </c>
      <c r="E51" s="8">
        <f t="shared" si="0"/>
        <v>0</v>
      </c>
      <c r="F51" s="6"/>
      <c r="G51" s="6"/>
    </row>
    <row r="52" spans="1:7">
      <c r="A52" s="6" t="s">
        <v>54</v>
      </c>
      <c r="B52" s="2"/>
      <c r="C52" s="2">
        <v>30</v>
      </c>
      <c r="D52" s="2">
        <v>34</v>
      </c>
      <c r="E52" s="8">
        <f t="shared" si="0"/>
        <v>0.1333333333333333</v>
      </c>
      <c r="F52" s="6"/>
      <c r="G52" s="6"/>
    </row>
    <row r="53" spans="1:7">
      <c r="A53" s="6" t="s">
        <v>55</v>
      </c>
      <c r="B53" s="2"/>
      <c r="C53" s="2">
        <v>8</v>
      </c>
      <c r="D53" s="2">
        <v>8</v>
      </c>
      <c r="E53" s="8">
        <f t="shared" si="0"/>
        <v>0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59</v>
      </c>
      <c r="B57" s="13"/>
      <c r="C57" s="2">
        <f>SUM(C3:C56)</f>
        <v>1156.5</v>
      </c>
      <c r="D57" s="2">
        <f>SUM(D3:D56)</f>
        <v>1176.5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7"/>
  <sheetViews>
    <sheetView topLeftCell="A40" workbookViewId="0">
      <selection activeCell="G62" sqref="G62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10" ht="18.75">
      <c r="A1" s="5" t="s">
        <v>0</v>
      </c>
      <c r="B1" s="2" t="s">
        <v>57</v>
      </c>
      <c r="C1" s="7">
        <v>41852</v>
      </c>
      <c r="D1" s="7">
        <v>41891</v>
      </c>
      <c r="E1" s="5"/>
      <c r="F1" s="6"/>
      <c r="G1" s="6"/>
      <c r="J1" s="16">
        <v>41698</v>
      </c>
    </row>
    <row r="2" spans="1:10">
      <c r="A2" s="6" t="s">
        <v>5</v>
      </c>
      <c r="B2" s="14"/>
      <c r="C2" s="15">
        <v>16.5</v>
      </c>
      <c r="D2" s="15">
        <v>16.8</v>
      </c>
      <c r="E2" s="8">
        <f t="shared" ref="E2:E52" si="0">D2/C2-1</f>
        <v>1.8181818181818299E-2</v>
      </c>
      <c r="F2" s="6"/>
      <c r="G2" s="6"/>
    </row>
    <row r="3" spans="1:10">
      <c r="A3" s="6" t="s">
        <v>6</v>
      </c>
      <c r="B3" s="2"/>
      <c r="C3" s="2">
        <v>7.25</v>
      </c>
      <c r="D3" s="2">
        <v>7.25</v>
      </c>
      <c r="E3" s="8">
        <f t="shared" si="0"/>
        <v>0</v>
      </c>
      <c r="F3" s="6"/>
      <c r="G3" s="6"/>
    </row>
    <row r="4" spans="1:10">
      <c r="A4" s="6" t="s">
        <v>7</v>
      </c>
      <c r="B4" s="2"/>
      <c r="C4" s="2">
        <v>19.899999999999999</v>
      </c>
      <c r="D4" s="2">
        <v>19.899999999999999</v>
      </c>
      <c r="E4" s="8">
        <f t="shared" si="0"/>
        <v>0</v>
      </c>
      <c r="F4" s="6"/>
      <c r="G4" s="6"/>
    </row>
    <row r="5" spans="1:10">
      <c r="A5" s="6" t="s">
        <v>8</v>
      </c>
      <c r="B5" s="2"/>
      <c r="C5" s="2">
        <v>69.900000000000006</v>
      </c>
      <c r="D5" s="2">
        <v>69.900000000000006</v>
      </c>
      <c r="E5" s="8">
        <f t="shared" si="0"/>
        <v>0</v>
      </c>
      <c r="F5" s="6"/>
      <c r="G5" s="6"/>
    </row>
    <row r="6" spans="1:10">
      <c r="A6" s="6" t="s">
        <v>9</v>
      </c>
      <c r="B6" s="2"/>
      <c r="C6" s="2">
        <v>8.5</v>
      </c>
      <c r="D6" s="2">
        <v>8.1</v>
      </c>
      <c r="E6" s="8">
        <f t="shared" si="0"/>
        <v>-4.705882352941182E-2</v>
      </c>
      <c r="F6" s="6"/>
      <c r="G6" s="6"/>
    </row>
    <row r="7" spans="1:10">
      <c r="A7" s="6" t="s">
        <v>10</v>
      </c>
      <c r="B7" s="2"/>
      <c r="C7" s="2">
        <v>9.99</v>
      </c>
      <c r="D7" s="2">
        <v>10.9</v>
      </c>
      <c r="E7" s="8">
        <f t="shared" si="0"/>
        <v>9.1091091091091148E-2</v>
      </c>
      <c r="F7" s="6"/>
      <c r="G7" s="6"/>
    </row>
    <row r="8" spans="1:10">
      <c r="A8" s="6" t="s">
        <v>11</v>
      </c>
      <c r="B8" s="2"/>
      <c r="C8" s="2">
        <v>73.8</v>
      </c>
      <c r="D8" s="2">
        <v>73.8</v>
      </c>
      <c r="E8" s="8">
        <f t="shared" si="0"/>
        <v>0</v>
      </c>
      <c r="F8" s="6"/>
      <c r="G8" s="6"/>
    </row>
    <row r="9" spans="1:10">
      <c r="A9" s="6" t="s">
        <v>12</v>
      </c>
      <c r="B9" s="2"/>
      <c r="C9" s="2">
        <v>23</v>
      </c>
      <c r="D9" s="2">
        <v>23</v>
      </c>
      <c r="E9" s="8">
        <f t="shared" si="0"/>
        <v>0</v>
      </c>
      <c r="F9" s="6"/>
      <c r="G9" s="6"/>
    </row>
    <row r="10" spans="1:10">
      <c r="A10" s="6" t="s">
        <v>13</v>
      </c>
      <c r="B10" s="2"/>
      <c r="C10" s="2">
        <v>40.25</v>
      </c>
      <c r="D10" s="2">
        <v>40.25</v>
      </c>
      <c r="E10" s="8">
        <f t="shared" si="0"/>
        <v>0</v>
      </c>
      <c r="F10" s="6"/>
      <c r="G10" s="6"/>
    </row>
    <row r="11" spans="1:10">
      <c r="A11" s="6" t="s">
        <v>14</v>
      </c>
      <c r="B11" s="2"/>
      <c r="C11" s="2">
        <v>29.9</v>
      </c>
      <c r="D11" s="2">
        <v>30.9</v>
      </c>
      <c r="E11" s="8">
        <f t="shared" si="0"/>
        <v>3.3444816053511683E-2</v>
      </c>
      <c r="F11" s="6"/>
      <c r="G11" s="6"/>
    </row>
    <row r="12" spans="1:10">
      <c r="A12" s="6" t="s">
        <v>15</v>
      </c>
      <c r="B12" s="2"/>
      <c r="C12" s="2">
        <v>6.65</v>
      </c>
      <c r="D12" s="2">
        <v>7.59</v>
      </c>
      <c r="E12" s="8">
        <f t="shared" si="0"/>
        <v>0.14135338345864645</v>
      </c>
      <c r="F12" s="6"/>
      <c r="G12" s="6"/>
    </row>
    <row r="13" spans="1:10">
      <c r="A13" s="6" t="s">
        <v>16</v>
      </c>
      <c r="B13" s="2"/>
      <c r="C13" s="2">
        <v>19.350000000000001</v>
      </c>
      <c r="D13" s="2">
        <v>21</v>
      </c>
      <c r="E13" s="8">
        <f t="shared" si="0"/>
        <v>8.5271317829457294E-2</v>
      </c>
      <c r="F13" s="6"/>
      <c r="G13" s="6"/>
    </row>
    <row r="14" spans="1:10">
      <c r="A14" s="6" t="s">
        <v>17</v>
      </c>
      <c r="B14" s="2"/>
      <c r="C14" s="2">
        <v>16.760000000000002</v>
      </c>
      <c r="D14" s="2">
        <v>16.760000000000002</v>
      </c>
      <c r="E14" s="8">
        <f t="shared" si="0"/>
        <v>0</v>
      </c>
      <c r="F14" s="6"/>
      <c r="G14" s="6"/>
    </row>
    <row r="15" spans="1:10">
      <c r="A15" s="6" t="s">
        <v>18</v>
      </c>
      <c r="B15" s="2"/>
      <c r="C15" s="2">
        <v>12.49</v>
      </c>
      <c r="D15" s="2">
        <v>12.49</v>
      </c>
      <c r="E15" s="8">
        <f t="shared" si="0"/>
        <v>0</v>
      </c>
      <c r="F15" s="6"/>
      <c r="G15" s="6"/>
    </row>
    <row r="16" spans="1:10">
      <c r="A16" s="6" t="s">
        <v>19</v>
      </c>
      <c r="B16" s="2"/>
      <c r="C16" s="2">
        <v>13.25</v>
      </c>
      <c r="D16" s="2">
        <v>13.25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13.65</v>
      </c>
      <c r="D17" s="2">
        <v>13.5</v>
      </c>
      <c r="E17" s="8">
        <f t="shared" si="0"/>
        <v>-1.0989010989011061E-2</v>
      </c>
      <c r="F17" s="6"/>
      <c r="G17" s="6"/>
    </row>
    <row r="18" spans="1:7">
      <c r="A18" s="6" t="s">
        <v>21</v>
      </c>
      <c r="B18" s="2"/>
      <c r="C18" s="2">
        <v>40.9</v>
      </c>
      <c r="D18" s="2">
        <v>40.9</v>
      </c>
      <c r="E18" s="8">
        <f t="shared" si="0"/>
        <v>0</v>
      </c>
      <c r="F18" s="6"/>
      <c r="G18" s="6"/>
    </row>
    <row r="19" spans="1:7">
      <c r="A19" s="6" t="s">
        <v>22</v>
      </c>
      <c r="B19" s="2"/>
      <c r="C19" s="2">
        <v>11</v>
      </c>
      <c r="D19" s="2">
        <v>11.55</v>
      </c>
      <c r="E19" s="8">
        <f t="shared" si="0"/>
        <v>5.0000000000000044E-2</v>
      </c>
      <c r="F19" s="6"/>
      <c r="G19" s="6"/>
    </row>
    <row r="20" spans="1:7">
      <c r="A20" s="6" t="s">
        <v>23</v>
      </c>
      <c r="B20" s="2"/>
      <c r="C20" s="2">
        <v>11</v>
      </c>
      <c r="D20" s="2">
        <v>11.55</v>
      </c>
      <c r="E20" s="8">
        <f t="shared" si="0"/>
        <v>5.0000000000000044E-2</v>
      </c>
      <c r="F20" s="6"/>
      <c r="G20" s="6"/>
    </row>
    <row r="21" spans="1:7">
      <c r="A21" s="6" t="s">
        <v>24</v>
      </c>
      <c r="B21" s="2"/>
      <c r="C21" s="2">
        <v>19.899999999999999</v>
      </c>
      <c r="D21" s="2">
        <v>19.899999999999999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12.2</v>
      </c>
      <c r="D22" s="2">
        <v>12.2</v>
      </c>
      <c r="E22" s="8">
        <f t="shared" si="0"/>
        <v>0</v>
      </c>
      <c r="F22" s="6"/>
      <c r="G22" s="6"/>
    </row>
    <row r="23" spans="1:7">
      <c r="A23" s="6" t="s">
        <v>26</v>
      </c>
      <c r="B23" s="2"/>
      <c r="C23" s="2">
        <v>17.55</v>
      </c>
      <c r="D23" s="2">
        <v>17.55</v>
      </c>
      <c r="E23" s="8">
        <f t="shared" si="0"/>
        <v>0</v>
      </c>
      <c r="F23" s="6"/>
      <c r="G23" s="6"/>
    </row>
    <row r="24" spans="1:7">
      <c r="A24" s="6" t="s">
        <v>27</v>
      </c>
      <c r="B24" s="2"/>
      <c r="C24" s="2">
        <v>6.35</v>
      </c>
      <c r="D24" s="2">
        <v>7.35</v>
      </c>
      <c r="E24" s="8">
        <f t="shared" si="0"/>
        <v>0.15748031496062986</v>
      </c>
      <c r="F24" s="6"/>
      <c r="G24" s="6"/>
    </row>
    <row r="25" spans="1:7">
      <c r="A25" s="6" t="s">
        <v>28</v>
      </c>
      <c r="B25" s="2"/>
      <c r="C25" s="2">
        <v>32</v>
      </c>
      <c r="D25" s="2">
        <v>31.5</v>
      </c>
      <c r="E25" s="8">
        <f t="shared" si="0"/>
        <v>-1.5625E-2</v>
      </c>
      <c r="F25" s="6"/>
      <c r="G25" s="6"/>
    </row>
    <row r="26" spans="1:7">
      <c r="A26" s="6" t="s">
        <v>29</v>
      </c>
      <c r="B26" s="2"/>
      <c r="C26" s="2">
        <v>18.989999999999998</v>
      </c>
      <c r="D26" s="2">
        <v>18.989999999999998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6.5</v>
      </c>
      <c r="D27" s="2">
        <v>6.9</v>
      </c>
      <c r="E27" s="8">
        <f t="shared" si="0"/>
        <v>6.1538461538461542E-2</v>
      </c>
      <c r="F27" s="6"/>
      <c r="G27" s="6"/>
    </row>
    <row r="28" spans="1:7">
      <c r="A28" s="6" t="s">
        <v>31</v>
      </c>
      <c r="B28" s="2"/>
      <c r="C28" s="2">
        <v>6.75</v>
      </c>
      <c r="D28" s="2">
        <v>6.75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7.9</v>
      </c>
      <c r="D29" s="2">
        <v>7.9</v>
      </c>
      <c r="E29" s="8">
        <f t="shared" si="0"/>
        <v>0</v>
      </c>
      <c r="F29" s="6"/>
      <c r="G29" s="6"/>
    </row>
    <row r="30" spans="1:7">
      <c r="A30" s="6" t="s">
        <v>33</v>
      </c>
      <c r="B30" s="2"/>
      <c r="C30" s="2">
        <v>13.25</v>
      </c>
      <c r="D30" s="2">
        <v>13.55</v>
      </c>
      <c r="E30" s="8">
        <f t="shared" si="0"/>
        <v>2.2641509433962259E-2</v>
      </c>
      <c r="F30" s="6"/>
      <c r="G30" s="6"/>
    </row>
    <row r="31" spans="1:7">
      <c r="A31" s="6" t="s">
        <v>34</v>
      </c>
      <c r="B31" s="2"/>
      <c r="C31" s="2">
        <v>12.99</v>
      </c>
      <c r="D31" s="2">
        <v>12.99</v>
      </c>
      <c r="E31" s="8">
        <f t="shared" si="0"/>
        <v>0</v>
      </c>
      <c r="F31" s="6"/>
      <c r="G31" s="6"/>
    </row>
    <row r="32" spans="1:7">
      <c r="A32" s="6" t="s">
        <v>35</v>
      </c>
      <c r="B32" s="2"/>
      <c r="C32" s="2">
        <v>14.9</v>
      </c>
      <c r="D32" s="2">
        <v>14.9</v>
      </c>
      <c r="E32" s="8">
        <f t="shared" si="0"/>
        <v>0</v>
      </c>
      <c r="F32" s="6"/>
      <c r="G32" s="6"/>
    </row>
    <row r="33" spans="1:7">
      <c r="A33" s="6" t="s">
        <v>36</v>
      </c>
      <c r="B33" s="2"/>
      <c r="C33" s="2">
        <v>11.75</v>
      </c>
      <c r="D33" s="2">
        <v>11.75</v>
      </c>
      <c r="E33" s="8">
        <f t="shared" si="0"/>
        <v>0</v>
      </c>
      <c r="F33" s="6"/>
      <c r="G33" s="6"/>
    </row>
    <row r="34" spans="1:7">
      <c r="A34" s="6" t="s">
        <v>37</v>
      </c>
      <c r="B34" s="2"/>
      <c r="C34" s="2">
        <v>30.45</v>
      </c>
      <c r="D34" s="2">
        <v>30.45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20.25</v>
      </c>
      <c r="D35" s="2">
        <v>23.25</v>
      </c>
      <c r="E35" s="8">
        <f t="shared" si="0"/>
        <v>0.14814814814814814</v>
      </c>
      <c r="F35" s="6"/>
      <c r="G35" s="6"/>
    </row>
    <row r="36" spans="1:7">
      <c r="A36" s="6" t="s">
        <v>39</v>
      </c>
      <c r="B36" s="2"/>
      <c r="C36" s="2">
        <v>6</v>
      </c>
      <c r="D36" s="2">
        <v>6.49</v>
      </c>
      <c r="E36" s="8">
        <f t="shared" si="0"/>
        <v>8.1666666666666776E-2</v>
      </c>
      <c r="F36" s="6"/>
      <c r="G36" s="6"/>
    </row>
    <row r="37" spans="1:7">
      <c r="A37" s="6" t="s">
        <v>40</v>
      </c>
      <c r="B37" s="2"/>
      <c r="C37" s="2">
        <v>60.9</v>
      </c>
      <c r="D37" s="2">
        <v>66.34</v>
      </c>
      <c r="E37" s="8">
        <f t="shared" si="0"/>
        <v>8.9326765188834312E-2</v>
      </c>
      <c r="F37" s="6"/>
      <c r="G37" s="6"/>
    </row>
    <row r="38" spans="1:7">
      <c r="A38" s="6" t="s">
        <v>41</v>
      </c>
      <c r="B38" s="2"/>
      <c r="C38" s="2">
        <v>20</v>
      </c>
      <c r="D38" s="2">
        <v>20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10</v>
      </c>
      <c r="D39" s="2">
        <v>10</v>
      </c>
      <c r="E39" s="8">
        <f t="shared" si="0"/>
        <v>0</v>
      </c>
      <c r="F39" s="6"/>
      <c r="G39" s="6"/>
    </row>
    <row r="40" spans="1:7">
      <c r="A40" s="6" t="s">
        <v>43</v>
      </c>
      <c r="B40" s="2"/>
      <c r="C40" s="2">
        <v>26.9</v>
      </c>
      <c r="D40" s="2">
        <v>28.79</v>
      </c>
      <c r="E40" s="8">
        <f t="shared" si="0"/>
        <v>7.0260223048327131E-2</v>
      </c>
      <c r="F40" s="6"/>
      <c r="G40" s="6"/>
    </row>
    <row r="41" spans="1:7">
      <c r="A41" s="6" t="s">
        <v>44</v>
      </c>
      <c r="B41" s="2"/>
      <c r="C41" s="2">
        <v>9.9</v>
      </c>
      <c r="D41" s="2">
        <v>9.9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19</v>
      </c>
      <c r="D42" s="2">
        <v>19</v>
      </c>
      <c r="E42" s="8">
        <f t="shared" si="0"/>
        <v>0</v>
      </c>
      <c r="F42" s="6"/>
      <c r="G42" s="6"/>
    </row>
    <row r="43" spans="1:7">
      <c r="A43" s="6" t="s">
        <v>46</v>
      </c>
      <c r="B43" s="2"/>
      <c r="C43" s="2">
        <v>87.9</v>
      </c>
      <c r="D43" s="2">
        <v>90.29</v>
      </c>
      <c r="E43" s="8">
        <f t="shared" si="0"/>
        <v>2.718998862343569E-2</v>
      </c>
      <c r="F43" s="6"/>
      <c r="G43" s="6"/>
    </row>
    <row r="44" spans="1:7">
      <c r="A44" s="6" t="s">
        <v>47</v>
      </c>
      <c r="B44" s="2"/>
      <c r="C44" s="2">
        <v>10</v>
      </c>
      <c r="D44" s="2">
        <v>10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16.850000000000001</v>
      </c>
      <c r="D45" s="2">
        <v>16.850000000000001</v>
      </c>
      <c r="E45" s="8">
        <f t="shared" si="0"/>
        <v>0</v>
      </c>
      <c r="F45" s="6"/>
      <c r="G45" s="6"/>
    </row>
    <row r="46" spans="1:7">
      <c r="A46" s="6" t="s">
        <v>49</v>
      </c>
      <c r="B46" s="2"/>
      <c r="C46" s="2">
        <v>17.7</v>
      </c>
      <c r="D46" s="2">
        <v>17.7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8.5</v>
      </c>
      <c r="D47" s="2">
        <v>8.5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7.99</v>
      </c>
      <c r="D48" s="2">
        <v>7.99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16</v>
      </c>
      <c r="D49" s="2">
        <v>20.9</v>
      </c>
      <c r="E49" s="8">
        <f t="shared" si="0"/>
        <v>0.30624999999999991</v>
      </c>
      <c r="F49" s="6"/>
      <c r="G49" s="6"/>
    </row>
    <row r="50" spans="1:7">
      <c r="A50" s="6" t="s">
        <v>53</v>
      </c>
      <c r="B50" s="2"/>
      <c r="C50" s="2">
        <v>8.99</v>
      </c>
      <c r="D50" s="2">
        <v>8.99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27.9</v>
      </c>
      <c r="D51" s="2">
        <v>27.9</v>
      </c>
      <c r="E51" s="8">
        <f t="shared" si="0"/>
        <v>0</v>
      </c>
      <c r="F51" s="6"/>
      <c r="G51" s="6"/>
    </row>
    <row r="52" spans="1:7">
      <c r="A52" s="6" t="s">
        <v>55</v>
      </c>
      <c r="B52" s="2"/>
      <c r="C52" s="2">
        <v>8.49</v>
      </c>
      <c r="D52" s="2">
        <v>7.99</v>
      </c>
      <c r="E52" s="8">
        <f t="shared" si="0"/>
        <v>-5.8892815076560634E-2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58</v>
      </c>
      <c r="B56" s="6"/>
      <c r="C56" s="2">
        <f>SUM(C2:C55)</f>
        <v>1038.79</v>
      </c>
      <c r="D56" s="2">
        <f>SUM(D2:D55)</f>
        <v>1062.9499999999998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Hoja3</vt:lpstr>
      <vt:lpstr>Hoja4</vt:lpstr>
      <vt:lpstr>Hoja5</vt:lpstr>
      <vt:lpstr>Hoja6</vt:lpstr>
      <vt:lpstr>Hoja7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Wolf</cp:lastModifiedBy>
  <dcterms:created xsi:type="dcterms:W3CDTF">2012-06-09T03:17:46Z</dcterms:created>
  <dcterms:modified xsi:type="dcterms:W3CDTF">2014-09-19T18:07:37Z</dcterms:modified>
</cp:coreProperties>
</file>