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120" windowWidth="15480" windowHeight="11040" activeTab="3"/>
  </bookViews>
  <sheets>
    <sheet name="Hoja1" sheetId="1" r:id="rId1"/>
    <sheet name="Hoja2" sheetId="2" r:id="rId2"/>
    <sheet name="Hoja3" sheetId="3" r:id="rId3"/>
    <sheet name="Hoja4" sheetId="4" r:id="rId4"/>
    <sheet name="Hoja5" sheetId="5" r:id="rId5"/>
    <sheet name="Hoja6" sheetId="6" r:id="rId6"/>
    <sheet name="Hoja7" sheetId="7" r:id="rId7"/>
  </sheets>
  <calcPr calcId="114210"/>
</workbook>
</file>

<file path=xl/calcChain.xml><?xml version="1.0" encoding="utf-8"?>
<calcChain xmlns="http://schemas.openxmlformats.org/spreadsheetml/2006/main">
  <c r="C55" i="1"/>
  <c r="C56" i="2"/>
  <c r="C56" i="3"/>
  <c r="C57" i="4"/>
  <c r="C56" i="5"/>
  <c r="C57" i="6"/>
  <c r="C56" i="7"/>
  <c r="F20" i="2"/>
  <c r="D56" i="7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  <c r="E3"/>
  <c r="E2"/>
  <c r="D55" i="1"/>
  <c r="E3" i="6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  <c r="E52" i="5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  <c r="E3"/>
  <c r="E2"/>
  <c r="E53" i="4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  <c r="E3"/>
  <c r="F53" i="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  <c r="F5"/>
  <c r="F4"/>
  <c r="F3"/>
  <c r="F2" i="2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19"/>
  <c r="F18"/>
  <c r="F17"/>
  <c r="F16"/>
  <c r="F15"/>
  <c r="F14"/>
  <c r="F13"/>
  <c r="F12"/>
  <c r="F11"/>
  <c r="F10"/>
  <c r="F9"/>
  <c r="F8"/>
  <c r="F7"/>
  <c r="F6"/>
  <c r="F5"/>
  <c r="F4"/>
  <c r="F3"/>
  <c r="E52" i="1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  <c r="E3"/>
  <c r="E2"/>
  <c r="D56" i="2"/>
  <c r="D56" i="3"/>
  <c r="D56" i="5"/>
  <c r="D57" i="4"/>
  <c r="D57" i="6"/>
  <c r="E52" i="2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</calcChain>
</file>

<file path=xl/sharedStrings.xml><?xml version="1.0" encoding="utf-8"?>
<sst xmlns="http://schemas.openxmlformats.org/spreadsheetml/2006/main" count="378" uniqueCount="61">
  <si>
    <t>Producto</t>
  </si>
  <si>
    <t>Fecha</t>
  </si>
  <si>
    <t>Coto</t>
  </si>
  <si>
    <t>Jumbo</t>
  </si>
  <si>
    <t>Plaza Vea</t>
  </si>
  <si>
    <t>Aceite cocinero</t>
  </si>
  <si>
    <t>Agua sin gas Villa del Sur 1500</t>
  </si>
  <si>
    <t>Arroz Gallo Oro</t>
  </si>
  <si>
    <t>Asado</t>
  </si>
  <si>
    <t>Azucar ledesma de 1 kg.</t>
  </si>
  <si>
    <t xml:space="preserve">Bananas </t>
  </si>
  <si>
    <t>Bola de lomo x kg</t>
  </si>
  <si>
    <t>Cacao en polvo Nesquik x 360</t>
  </si>
  <si>
    <t>Café la Morenita x 500 grs</t>
  </si>
  <si>
    <t>Carne picada x kg</t>
  </si>
  <si>
    <t>Cebolla x kg</t>
  </si>
  <si>
    <t>Coca Cola x 2,25</t>
  </si>
  <si>
    <t>crema de Enj. Plusbelle x lt.</t>
  </si>
  <si>
    <t>Dentifrico Colgate</t>
  </si>
  <si>
    <t>Detergente Magistral</t>
  </si>
  <si>
    <t>Dulce de Leche La Serenisima</t>
  </si>
  <si>
    <t>Falda x kg</t>
  </si>
  <si>
    <t>Fideos Guiseros Luchetti</t>
  </si>
  <si>
    <t>Fideos Luchetti</t>
  </si>
  <si>
    <t>Hamburguesas Paty x 4 unid.</t>
  </si>
  <si>
    <t>Harina Blancaflor x kg</t>
  </si>
  <si>
    <t>Huevos Blancos x 12</t>
  </si>
  <si>
    <t>Jabon de tocador Palmolive</t>
  </si>
  <si>
    <t>Jabon en polvo Ariel x kg</t>
  </si>
  <si>
    <t>Jamon cocido Paladini x 100gr.</t>
  </si>
  <si>
    <t>Lata de tomate entero</t>
  </si>
  <si>
    <t>Lavandina ayudin x Lt.</t>
  </si>
  <si>
    <t>Leche en Sachet La Serenisima</t>
  </si>
  <si>
    <t>Leche Larga Vida La Serenisima</t>
  </si>
  <si>
    <t>Lechuga Criolla</t>
  </si>
  <si>
    <t>Limones x kg</t>
  </si>
  <si>
    <t>Manzana x kg</t>
  </si>
  <si>
    <t>Mayonesa Hellmans x kg</t>
  </si>
  <si>
    <t>Mermelada La Campagnola</t>
  </si>
  <si>
    <t>Naranja x Kg</t>
  </si>
  <si>
    <t>Paleta x Kg</t>
  </si>
  <si>
    <t>Pan x kg</t>
  </si>
  <si>
    <t>Papa x kg</t>
  </si>
  <si>
    <t>Papel Higienico Higienol por 4 U</t>
  </si>
  <si>
    <t>Polenta Magica x kg</t>
  </si>
  <si>
    <t>Pollo x kg</t>
  </si>
  <si>
    <t>Queso Fresco Sancor x Kg</t>
  </si>
  <si>
    <t>Sal Celusal x kg</t>
  </si>
  <si>
    <t>Salchichas Vienisima x 6 U.</t>
  </si>
  <si>
    <t>Shampo Plusbelle x litro</t>
  </si>
  <si>
    <t>Tapas para empanadas x 12</t>
  </si>
  <si>
    <t>Ten en saquito La Morenita x 50</t>
  </si>
  <si>
    <t>Tomate x kg</t>
  </si>
  <si>
    <t>Vinagre de Alcohol x lts.</t>
  </si>
  <si>
    <t>Yerma mate Rosamonte x kg</t>
  </si>
  <si>
    <t>Zapallo x Kg.</t>
  </si>
  <si>
    <t>Carrefour</t>
  </si>
  <si>
    <t>FECHA</t>
  </si>
  <si>
    <t>Chango mas</t>
  </si>
  <si>
    <t>Comercios Minoristas</t>
  </si>
  <si>
    <t>AUTOSERVICIOS</t>
  </si>
</sst>
</file>

<file path=xl/styles.xml><?xml version="1.0" encoding="utf-8"?>
<styleSheet xmlns="http://schemas.openxmlformats.org/spreadsheetml/2006/main">
  <numFmts count="1">
    <numFmt numFmtId="164" formatCode="[$$-2C0A]\ #,##0.00"/>
  </numFmts>
  <fonts count="6">
    <font>
      <sz val="11"/>
      <color theme="1"/>
      <name val="Calibri"/>
      <family val="2"/>
      <scheme val="minor"/>
    </font>
    <font>
      <sz val="14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52"/>
      <name val="Calibri"/>
      <family val="2"/>
    </font>
    <font>
      <sz val="8"/>
      <name val="Calibri"/>
      <family val="2"/>
    </font>
    <font>
      <b/>
      <sz val="11"/>
      <color rgb="FFFA7D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5" fillId="3" borderId="3" applyNumberFormat="0" applyAlignment="0" applyProtection="0"/>
    <xf numFmtId="9" fontId="2" fillId="0" borderId="0" applyFont="0" applyFill="0" applyBorder="0" applyAlignment="0" applyProtection="0"/>
  </cellStyleXfs>
  <cellXfs count="17">
    <xf numFmtId="0" fontId="0" fillId="0" borderId="0" xfId="0"/>
    <xf numFmtId="164" fontId="1" fillId="0" borderId="2" xfId="0" applyNumberFormat="1" applyFont="1" applyBorder="1"/>
    <xf numFmtId="164" fontId="0" fillId="0" borderId="2" xfId="0" applyNumberFormat="1" applyBorder="1"/>
    <xf numFmtId="9" fontId="1" fillId="0" borderId="2" xfId="0" applyNumberFormat="1" applyFont="1" applyBorder="1"/>
    <xf numFmtId="9" fontId="0" fillId="0" borderId="2" xfId="0" applyNumberFormat="1" applyBorder="1"/>
    <xf numFmtId="0" fontId="1" fillId="0" borderId="2" xfId="0" applyFont="1" applyBorder="1"/>
    <xf numFmtId="0" fontId="0" fillId="0" borderId="2" xfId="0" applyBorder="1"/>
    <xf numFmtId="14" fontId="1" fillId="0" borderId="2" xfId="0" applyNumberFormat="1" applyFont="1" applyBorder="1"/>
    <xf numFmtId="9" fontId="0" fillId="0" borderId="2" xfId="2" applyFont="1" applyBorder="1"/>
    <xf numFmtId="9" fontId="1" fillId="0" borderId="2" xfId="2" applyFont="1" applyBorder="1"/>
    <xf numFmtId="164" fontId="0" fillId="0" borderId="0" xfId="0" applyNumberFormat="1"/>
    <xf numFmtId="9" fontId="5" fillId="3" borderId="3" xfId="1" applyNumberFormat="1"/>
    <xf numFmtId="9" fontId="3" fillId="2" borderId="1" xfId="2" applyFont="1" applyFill="1" applyBorder="1"/>
    <xf numFmtId="2" fontId="0" fillId="0" borderId="2" xfId="0" applyNumberFormat="1" applyBorder="1"/>
    <xf numFmtId="14" fontId="0" fillId="0" borderId="2" xfId="0" applyNumberFormat="1" applyBorder="1"/>
    <xf numFmtId="164" fontId="0" fillId="0" borderId="2" xfId="2" applyNumberFormat="1" applyFont="1" applyBorder="1"/>
    <xf numFmtId="16" fontId="0" fillId="0" borderId="0" xfId="0" applyNumberFormat="1"/>
  </cellXfs>
  <cellStyles count="3">
    <cellStyle name="Cálculo" xfId="1" builtinId="22"/>
    <cellStyle name="Normal" xfId="0" builtinId="0"/>
    <cellStyle name="Porcentual" xfId="2" builtinId="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56"/>
  <sheetViews>
    <sheetView workbookViewId="0">
      <selection activeCell="A62" sqref="A62"/>
    </sheetView>
  </sheetViews>
  <sheetFormatPr baseColWidth="10" defaultRowHeight="15"/>
  <cols>
    <col min="1" max="1" width="34.140625" customWidth="1"/>
    <col min="3" max="4" width="14.7109375" bestFit="1" customWidth="1"/>
  </cols>
  <sheetData>
    <row r="1" spans="1:7" ht="18.75">
      <c r="A1" s="1" t="s">
        <v>0</v>
      </c>
      <c r="B1" s="1" t="s">
        <v>1</v>
      </c>
      <c r="C1" s="7">
        <v>41890</v>
      </c>
      <c r="D1" s="7">
        <v>41917</v>
      </c>
      <c r="E1" s="3"/>
      <c r="F1" s="2"/>
      <c r="G1" s="2"/>
    </row>
    <row r="2" spans="1:7">
      <c r="A2" s="2" t="s">
        <v>5</v>
      </c>
      <c r="B2" s="14"/>
      <c r="C2" s="2">
        <v>16.600000000000001</v>
      </c>
      <c r="D2" s="2">
        <v>16.600000000000001</v>
      </c>
      <c r="E2" s="11">
        <f>D2/C2-1</f>
        <v>0</v>
      </c>
      <c r="F2" s="2"/>
      <c r="G2" s="2"/>
    </row>
    <row r="3" spans="1:7">
      <c r="A3" s="2" t="s">
        <v>6</v>
      </c>
      <c r="B3" s="2"/>
      <c r="C3" s="2">
        <v>6.55</v>
      </c>
      <c r="D3" s="2">
        <v>6.55</v>
      </c>
      <c r="E3" s="11">
        <f t="shared" ref="E3:E52" si="0">D3/C3-1</f>
        <v>0</v>
      </c>
      <c r="F3" s="2"/>
      <c r="G3" s="2"/>
    </row>
    <row r="4" spans="1:7">
      <c r="A4" s="2" t="s">
        <v>7</v>
      </c>
      <c r="B4" s="2"/>
      <c r="C4" s="2">
        <v>20.149999999999999</v>
      </c>
      <c r="D4" s="2">
        <v>20.190000000000001</v>
      </c>
      <c r="E4" s="11">
        <f t="shared" si="0"/>
        <v>1.9851116625311249E-3</v>
      </c>
      <c r="F4" s="2"/>
      <c r="G4" s="2"/>
    </row>
    <row r="5" spans="1:7">
      <c r="A5" s="2" t="s">
        <v>8</v>
      </c>
      <c r="B5" s="2"/>
      <c r="C5" s="2">
        <v>80</v>
      </c>
      <c r="D5" s="2">
        <v>81</v>
      </c>
      <c r="E5" s="11">
        <f t="shared" si="0"/>
        <v>1.2499999999999956E-2</v>
      </c>
      <c r="F5" s="2"/>
      <c r="G5" s="2"/>
    </row>
    <row r="6" spans="1:7">
      <c r="A6" s="2" t="s">
        <v>9</v>
      </c>
      <c r="B6" s="2"/>
      <c r="C6" s="2">
        <v>8.1</v>
      </c>
      <c r="D6" s="2">
        <v>8.1</v>
      </c>
      <c r="E6" s="11">
        <f t="shared" si="0"/>
        <v>0</v>
      </c>
      <c r="F6" s="2"/>
      <c r="G6" s="2"/>
    </row>
    <row r="7" spans="1:7">
      <c r="A7" s="2" t="s">
        <v>10</v>
      </c>
      <c r="B7" s="2"/>
      <c r="C7" s="2">
        <v>17</v>
      </c>
      <c r="D7" s="2">
        <v>17</v>
      </c>
      <c r="E7" s="11">
        <f t="shared" si="0"/>
        <v>0</v>
      </c>
      <c r="F7" s="2"/>
      <c r="G7" s="2"/>
    </row>
    <row r="8" spans="1:7">
      <c r="A8" s="2" t="s">
        <v>11</v>
      </c>
      <c r="B8" s="2"/>
      <c r="C8" s="2">
        <v>74.099999999999994</v>
      </c>
      <c r="D8" s="2">
        <v>74</v>
      </c>
      <c r="E8" s="11">
        <f t="shared" si="0"/>
        <v>-1.3495276653170407E-3</v>
      </c>
      <c r="F8" s="2"/>
      <c r="G8" s="2"/>
    </row>
    <row r="9" spans="1:7">
      <c r="A9" s="2" t="s">
        <v>12</v>
      </c>
      <c r="B9" s="2"/>
      <c r="C9" s="2">
        <v>23.8</v>
      </c>
      <c r="D9" s="2">
        <v>23.89</v>
      </c>
      <c r="E9" s="11">
        <f t="shared" si="0"/>
        <v>3.7815126050420034E-3</v>
      </c>
      <c r="F9" s="2"/>
      <c r="G9" s="2"/>
    </row>
    <row r="10" spans="1:7">
      <c r="A10" s="2" t="s">
        <v>13</v>
      </c>
      <c r="B10" s="2"/>
      <c r="C10" s="2">
        <v>41</v>
      </c>
      <c r="D10" s="2">
        <v>41.35</v>
      </c>
      <c r="E10" s="11">
        <f t="shared" si="0"/>
        <v>8.5365853658536661E-3</v>
      </c>
      <c r="F10" s="2"/>
      <c r="G10" s="2"/>
    </row>
    <row r="11" spans="1:7">
      <c r="A11" s="2" t="s">
        <v>14</v>
      </c>
      <c r="B11" s="2"/>
      <c r="C11" s="2">
        <v>29</v>
      </c>
      <c r="D11" s="2">
        <v>29</v>
      </c>
      <c r="E11" s="11">
        <f t="shared" si="0"/>
        <v>0</v>
      </c>
      <c r="F11" s="2"/>
      <c r="G11" s="2"/>
    </row>
    <row r="12" spans="1:7">
      <c r="A12" s="2" t="s">
        <v>15</v>
      </c>
      <c r="B12" s="2"/>
      <c r="C12" s="2">
        <v>6</v>
      </c>
      <c r="D12" s="2">
        <v>7</v>
      </c>
      <c r="E12" s="11">
        <f t="shared" si="0"/>
        <v>0.16666666666666674</v>
      </c>
      <c r="F12" s="2"/>
      <c r="G12" s="2"/>
    </row>
    <row r="13" spans="1:7">
      <c r="A13" s="2" t="s">
        <v>16</v>
      </c>
      <c r="B13" s="2"/>
      <c r="C13" s="2">
        <v>19.95</v>
      </c>
      <c r="D13" s="2">
        <v>20</v>
      </c>
      <c r="E13" s="11">
        <f t="shared" si="0"/>
        <v>2.5062656641603454E-3</v>
      </c>
      <c r="F13" s="2"/>
      <c r="G13" s="2"/>
    </row>
    <row r="14" spans="1:7">
      <c r="A14" s="2" t="s">
        <v>17</v>
      </c>
      <c r="B14" s="2"/>
      <c r="C14" s="2">
        <v>17.7</v>
      </c>
      <c r="D14" s="2">
        <v>17.7</v>
      </c>
      <c r="E14" s="11">
        <f t="shared" si="0"/>
        <v>0</v>
      </c>
      <c r="F14" s="2"/>
      <c r="G14" s="2"/>
    </row>
    <row r="15" spans="1:7">
      <c r="A15" s="2" t="s">
        <v>18</v>
      </c>
      <c r="B15" s="2"/>
      <c r="C15" s="2">
        <v>18.55</v>
      </c>
      <c r="D15" s="2">
        <v>18.55</v>
      </c>
      <c r="E15" s="11">
        <f t="shared" si="0"/>
        <v>0</v>
      </c>
      <c r="F15" s="2"/>
      <c r="G15" s="2"/>
    </row>
    <row r="16" spans="1:7">
      <c r="A16" s="2" t="s">
        <v>19</v>
      </c>
      <c r="B16" s="2"/>
      <c r="C16" s="2">
        <v>12.85</v>
      </c>
      <c r="D16" s="2">
        <v>12.9</v>
      </c>
      <c r="E16" s="11">
        <f t="shared" si="0"/>
        <v>3.8910505836575737E-3</v>
      </c>
      <c r="F16" s="2"/>
      <c r="G16" s="2"/>
    </row>
    <row r="17" spans="1:7">
      <c r="A17" s="2" t="s">
        <v>20</v>
      </c>
      <c r="B17" s="2"/>
      <c r="C17" s="2">
        <v>13.35</v>
      </c>
      <c r="D17" s="2">
        <v>13.35</v>
      </c>
      <c r="E17" s="11">
        <f t="shared" si="0"/>
        <v>0</v>
      </c>
      <c r="F17" s="2"/>
      <c r="G17" s="2"/>
    </row>
    <row r="18" spans="1:7">
      <c r="A18" s="2" t="s">
        <v>21</v>
      </c>
      <c r="B18" s="2"/>
      <c r="C18" s="2">
        <v>40</v>
      </c>
      <c r="D18" s="2">
        <v>39</v>
      </c>
      <c r="E18" s="11">
        <f t="shared" si="0"/>
        <v>-2.5000000000000022E-2</v>
      </c>
      <c r="F18" s="2"/>
      <c r="G18" s="2"/>
    </row>
    <row r="19" spans="1:7">
      <c r="A19" s="2" t="s">
        <v>22</v>
      </c>
      <c r="B19" s="2"/>
      <c r="C19" s="2">
        <v>11.35</v>
      </c>
      <c r="D19" s="2">
        <v>11.35</v>
      </c>
      <c r="E19" s="11">
        <f t="shared" si="0"/>
        <v>0</v>
      </c>
      <c r="F19" s="2"/>
      <c r="G19" s="2"/>
    </row>
    <row r="20" spans="1:7">
      <c r="A20" s="2" t="s">
        <v>23</v>
      </c>
      <c r="B20" s="2"/>
      <c r="C20" s="2">
        <v>11.35</v>
      </c>
      <c r="D20" s="2">
        <v>11.35</v>
      </c>
      <c r="E20" s="11">
        <f t="shared" si="0"/>
        <v>0</v>
      </c>
      <c r="F20" s="2"/>
      <c r="G20" s="2"/>
    </row>
    <row r="21" spans="1:7">
      <c r="A21" s="2" t="s">
        <v>24</v>
      </c>
      <c r="B21" s="2"/>
      <c r="C21" s="2">
        <v>21.45</v>
      </c>
      <c r="D21" s="2">
        <v>21.45</v>
      </c>
      <c r="E21" s="11">
        <f t="shared" si="0"/>
        <v>0</v>
      </c>
      <c r="F21" s="2"/>
      <c r="G21" s="2"/>
    </row>
    <row r="22" spans="1:7">
      <c r="A22" s="2" t="s">
        <v>25</v>
      </c>
      <c r="B22" s="2"/>
      <c r="C22" s="2">
        <v>11.89</v>
      </c>
      <c r="D22" s="2">
        <v>11.89</v>
      </c>
      <c r="E22" s="11">
        <f t="shared" si="0"/>
        <v>0</v>
      </c>
      <c r="F22" s="2"/>
      <c r="G22" s="2"/>
    </row>
    <row r="23" spans="1:7">
      <c r="A23" s="2" t="s">
        <v>26</v>
      </c>
      <c r="B23" s="2"/>
      <c r="C23" s="2">
        <v>18.3</v>
      </c>
      <c r="D23" s="2">
        <v>18.5</v>
      </c>
      <c r="E23" s="11">
        <f t="shared" si="0"/>
        <v>1.0928961748633892E-2</v>
      </c>
      <c r="F23" s="2"/>
      <c r="G23" s="2"/>
    </row>
    <row r="24" spans="1:7">
      <c r="A24" s="2" t="s">
        <v>27</v>
      </c>
      <c r="B24" s="2"/>
      <c r="C24" s="2">
        <v>8.3000000000000007</v>
      </c>
      <c r="D24" s="2">
        <v>8.3000000000000007</v>
      </c>
      <c r="E24" s="11">
        <f t="shared" si="0"/>
        <v>0</v>
      </c>
      <c r="F24" s="2"/>
      <c r="G24" s="2"/>
    </row>
    <row r="25" spans="1:7">
      <c r="A25" s="2" t="s">
        <v>28</v>
      </c>
      <c r="B25" s="2"/>
      <c r="C25" s="2">
        <v>31.4</v>
      </c>
      <c r="D25" s="2">
        <v>31.7</v>
      </c>
      <c r="E25" s="11">
        <f t="shared" si="0"/>
        <v>9.5541401273886439E-3</v>
      </c>
      <c r="F25" s="2"/>
      <c r="G25" s="2"/>
    </row>
    <row r="26" spans="1:7">
      <c r="A26" s="2" t="s">
        <v>29</v>
      </c>
      <c r="B26" s="2"/>
      <c r="C26" s="2">
        <v>18</v>
      </c>
      <c r="D26" s="2">
        <v>18.5</v>
      </c>
      <c r="E26" s="11">
        <f t="shared" si="0"/>
        <v>2.7777777777777679E-2</v>
      </c>
      <c r="F26" s="2"/>
      <c r="G26" s="2"/>
    </row>
    <row r="27" spans="1:7">
      <c r="A27" s="2" t="s">
        <v>30</v>
      </c>
      <c r="B27" s="2"/>
      <c r="C27" s="2">
        <v>6.9</v>
      </c>
      <c r="D27" s="2">
        <v>6.9</v>
      </c>
      <c r="E27" s="11">
        <f t="shared" si="0"/>
        <v>0</v>
      </c>
      <c r="F27" s="2"/>
      <c r="G27" s="2"/>
    </row>
    <row r="28" spans="1:7">
      <c r="A28" s="2" t="s">
        <v>31</v>
      </c>
      <c r="B28" s="2"/>
      <c r="C28" s="2">
        <v>5.75</v>
      </c>
      <c r="D28" s="2">
        <v>5.75</v>
      </c>
      <c r="E28" s="11">
        <f t="shared" si="0"/>
        <v>0</v>
      </c>
      <c r="F28" s="2"/>
      <c r="G28" s="2"/>
    </row>
    <row r="29" spans="1:7">
      <c r="A29" s="2" t="s">
        <v>32</v>
      </c>
      <c r="B29" s="2"/>
      <c r="C29" s="2">
        <v>7.5</v>
      </c>
      <c r="D29" s="2">
        <v>7.5</v>
      </c>
      <c r="E29" s="11">
        <f t="shared" si="0"/>
        <v>0</v>
      </c>
      <c r="F29" s="2"/>
      <c r="G29" s="2"/>
    </row>
    <row r="30" spans="1:7">
      <c r="A30" s="2" t="s">
        <v>33</v>
      </c>
      <c r="B30" s="2"/>
      <c r="C30" s="2">
        <v>13.35</v>
      </c>
      <c r="D30" s="2">
        <v>13.5</v>
      </c>
      <c r="E30" s="11">
        <f t="shared" si="0"/>
        <v>1.1235955056179803E-2</v>
      </c>
      <c r="F30" s="2"/>
      <c r="G30" s="2"/>
    </row>
    <row r="31" spans="1:7">
      <c r="A31" s="2" t="s">
        <v>34</v>
      </c>
      <c r="B31" s="2"/>
      <c r="C31" s="2">
        <v>12.85</v>
      </c>
      <c r="D31" s="2">
        <v>13.7</v>
      </c>
      <c r="E31" s="11">
        <f t="shared" si="0"/>
        <v>6.6147859922178975E-2</v>
      </c>
      <c r="F31" s="2"/>
      <c r="G31" s="2"/>
    </row>
    <row r="32" spans="1:7">
      <c r="A32" s="2" t="s">
        <v>35</v>
      </c>
      <c r="B32" s="2"/>
      <c r="C32" s="2">
        <v>12.35</v>
      </c>
      <c r="D32" s="2">
        <v>12.35</v>
      </c>
      <c r="E32" s="11">
        <f t="shared" si="0"/>
        <v>0</v>
      </c>
      <c r="F32" s="2"/>
      <c r="G32" s="2"/>
    </row>
    <row r="33" spans="1:7">
      <c r="A33" s="2" t="s">
        <v>36</v>
      </c>
      <c r="B33" s="2"/>
      <c r="C33" s="2">
        <v>11.75</v>
      </c>
      <c r="D33" s="2">
        <v>12.29</v>
      </c>
      <c r="E33" s="11">
        <f t="shared" si="0"/>
        <v>4.595744680851066E-2</v>
      </c>
      <c r="F33" s="2"/>
      <c r="G33" s="2"/>
    </row>
    <row r="34" spans="1:7">
      <c r="A34" s="2" t="s">
        <v>37</v>
      </c>
      <c r="B34" s="2"/>
      <c r="C34" s="2">
        <v>28.5</v>
      </c>
      <c r="D34" s="2">
        <v>28.5</v>
      </c>
      <c r="E34" s="11">
        <f t="shared" si="0"/>
        <v>0</v>
      </c>
      <c r="F34" s="2"/>
      <c r="G34" s="2"/>
    </row>
    <row r="35" spans="1:7">
      <c r="A35" s="2" t="s">
        <v>38</v>
      </c>
      <c r="B35" s="2"/>
      <c r="C35" s="2">
        <v>20.399999999999999</v>
      </c>
      <c r="D35" s="2">
        <v>20.59</v>
      </c>
      <c r="E35" s="11">
        <f t="shared" si="0"/>
        <v>9.3137254901960453E-3</v>
      </c>
      <c r="F35" s="2"/>
      <c r="G35" s="2"/>
    </row>
    <row r="36" spans="1:7">
      <c r="A36" s="2" t="s">
        <v>39</v>
      </c>
      <c r="B36" s="2"/>
      <c r="C36" s="2">
        <v>6</v>
      </c>
      <c r="D36" s="2">
        <v>6.5</v>
      </c>
      <c r="E36" s="11">
        <f t="shared" si="0"/>
        <v>8.3333333333333259E-2</v>
      </c>
      <c r="F36" s="2"/>
      <c r="G36" s="2"/>
    </row>
    <row r="37" spans="1:7">
      <c r="A37" s="2" t="s">
        <v>40</v>
      </c>
      <c r="B37" s="2"/>
      <c r="C37" s="2">
        <v>66.3</v>
      </c>
      <c r="D37" s="2">
        <v>65</v>
      </c>
      <c r="E37" s="11">
        <f t="shared" si="0"/>
        <v>-1.9607843137254832E-2</v>
      </c>
      <c r="F37" s="2"/>
      <c r="G37" s="2"/>
    </row>
    <row r="38" spans="1:7">
      <c r="A38" s="2" t="s">
        <v>41</v>
      </c>
      <c r="B38" s="2"/>
      <c r="C38" s="2">
        <v>20.9</v>
      </c>
      <c r="D38" s="2">
        <v>20.9</v>
      </c>
      <c r="E38" s="11">
        <f t="shared" si="0"/>
        <v>0</v>
      </c>
      <c r="F38" s="2"/>
      <c r="G38" s="2"/>
    </row>
    <row r="39" spans="1:7">
      <c r="A39" s="2" t="s">
        <v>42</v>
      </c>
      <c r="B39" s="2"/>
      <c r="C39" s="2">
        <v>6</v>
      </c>
      <c r="D39" s="2">
        <v>7</v>
      </c>
      <c r="E39" s="11">
        <f t="shared" si="0"/>
        <v>0.16666666666666674</v>
      </c>
      <c r="F39" s="2"/>
      <c r="G39" s="2"/>
    </row>
    <row r="40" spans="1:7">
      <c r="A40" s="2" t="s">
        <v>43</v>
      </c>
      <c r="B40" s="2"/>
      <c r="C40" s="2">
        <v>18</v>
      </c>
      <c r="D40" s="2">
        <v>18</v>
      </c>
      <c r="E40" s="11">
        <f t="shared" si="0"/>
        <v>0</v>
      </c>
      <c r="F40" s="2"/>
      <c r="G40" s="2"/>
    </row>
    <row r="41" spans="1:7">
      <c r="A41" s="2" t="s">
        <v>44</v>
      </c>
      <c r="B41" s="2"/>
      <c r="C41" s="2">
        <v>6.35</v>
      </c>
      <c r="D41" s="2">
        <v>6.35</v>
      </c>
      <c r="E41" s="11">
        <f t="shared" si="0"/>
        <v>0</v>
      </c>
      <c r="F41" s="2"/>
      <c r="G41" s="2"/>
    </row>
    <row r="42" spans="1:7">
      <c r="A42" s="2" t="s">
        <v>45</v>
      </c>
      <c r="B42" s="2"/>
      <c r="C42" s="2">
        <v>19.95</v>
      </c>
      <c r="D42" s="2">
        <v>19.95</v>
      </c>
      <c r="E42" s="11">
        <f t="shared" si="0"/>
        <v>0</v>
      </c>
      <c r="F42" s="2"/>
      <c r="G42" s="2"/>
    </row>
    <row r="43" spans="1:7">
      <c r="A43" s="2" t="s">
        <v>46</v>
      </c>
      <c r="B43" s="2"/>
      <c r="C43" s="2">
        <v>90</v>
      </c>
      <c r="D43" s="2">
        <v>91</v>
      </c>
      <c r="E43" s="11">
        <f t="shared" si="0"/>
        <v>1.1111111111111072E-2</v>
      </c>
      <c r="F43" s="2"/>
      <c r="G43" s="2"/>
    </row>
    <row r="44" spans="1:7">
      <c r="A44" s="2" t="s">
        <v>47</v>
      </c>
      <c r="B44" s="2"/>
      <c r="C44" s="2">
        <v>11</v>
      </c>
      <c r="D44" s="2">
        <v>12</v>
      </c>
      <c r="E44" s="11">
        <f t="shared" si="0"/>
        <v>9.0909090909090828E-2</v>
      </c>
      <c r="F44" s="2"/>
      <c r="G44" s="2"/>
    </row>
    <row r="45" spans="1:7">
      <c r="A45" s="2" t="s">
        <v>48</v>
      </c>
      <c r="B45" s="2"/>
      <c r="C45" s="2">
        <v>17.149999999999999</v>
      </c>
      <c r="D45" s="2">
        <v>17.100000000000001</v>
      </c>
      <c r="E45" s="11">
        <f t="shared" si="0"/>
        <v>-2.9154518950436081E-3</v>
      </c>
      <c r="F45" s="2"/>
      <c r="G45" s="2"/>
    </row>
    <row r="46" spans="1:7">
      <c r="A46" s="2" t="s">
        <v>49</v>
      </c>
      <c r="B46" s="2"/>
      <c r="C46" s="2">
        <v>17.7</v>
      </c>
      <c r="D46" s="2">
        <v>17.7</v>
      </c>
      <c r="E46" s="11">
        <f t="shared" si="0"/>
        <v>0</v>
      </c>
      <c r="F46" s="2"/>
      <c r="G46" s="2"/>
    </row>
    <row r="47" spans="1:7">
      <c r="A47" s="2" t="s">
        <v>50</v>
      </c>
      <c r="B47" s="2"/>
      <c r="C47" s="2">
        <v>9.25</v>
      </c>
      <c r="D47" s="2">
        <v>9.5500000000000007</v>
      </c>
      <c r="E47" s="11">
        <f t="shared" si="0"/>
        <v>3.2432432432432545E-2</v>
      </c>
      <c r="F47" s="2"/>
      <c r="G47" s="2"/>
    </row>
    <row r="48" spans="1:7">
      <c r="A48" s="2" t="s">
        <v>51</v>
      </c>
      <c r="B48" s="2"/>
      <c r="C48" s="2">
        <v>9</v>
      </c>
      <c r="D48" s="2">
        <v>9</v>
      </c>
      <c r="E48" s="11">
        <f t="shared" si="0"/>
        <v>0</v>
      </c>
      <c r="F48" s="2"/>
      <c r="G48" s="2"/>
    </row>
    <row r="49" spans="1:7">
      <c r="A49" s="2" t="s">
        <v>52</v>
      </c>
      <c r="B49" s="2"/>
      <c r="C49" s="2">
        <v>20.9</v>
      </c>
      <c r="D49" s="2">
        <v>24</v>
      </c>
      <c r="E49" s="11">
        <f t="shared" si="0"/>
        <v>0.14832535885167464</v>
      </c>
      <c r="F49" s="2"/>
      <c r="G49" s="2"/>
    </row>
    <row r="50" spans="1:7">
      <c r="A50" s="2" t="s">
        <v>53</v>
      </c>
      <c r="B50" s="2"/>
      <c r="C50" s="2">
        <v>8.15</v>
      </c>
      <c r="D50" s="2">
        <v>8.15</v>
      </c>
      <c r="E50" s="11">
        <f t="shared" si="0"/>
        <v>0</v>
      </c>
      <c r="F50" s="2"/>
      <c r="G50" s="2"/>
    </row>
    <row r="51" spans="1:7">
      <c r="A51" s="2" t="s">
        <v>54</v>
      </c>
      <c r="B51" s="2"/>
      <c r="C51" s="2">
        <v>25.5</v>
      </c>
      <c r="D51" s="2">
        <v>25.5</v>
      </c>
      <c r="E51" s="11">
        <f t="shared" si="0"/>
        <v>0</v>
      </c>
      <c r="F51" s="2"/>
      <c r="G51" s="2"/>
    </row>
    <row r="52" spans="1:7">
      <c r="A52" s="2" t="s">
        <v>55</v>
      </c>
      <c r="B52" s="2"/>
      <c r="C52" s="2">
        <v>8</v>
      </c>
      <c r="D52" s="2">
        <v>8</v>
      </c>
      <c r="E52" s="11">
        <f t="shared" si="0"/>
        <v>0</v>
      </c>
      <c r="F52" s="2"/>
      <c r="G52" s="2"/>
    </row>
    <row r="53" spans="1:7">
      <c r="A53" s="2"/>
      <c r="B53" s="2"/>
      <c r="C53" s="2"/>
      <c r="D53" s="2"/>
      <c r="E53" s="2"/>
      <c r="F53" s="2"/>
      <c r="G53" s="2"/>
    </row>
    <row r="54" spans="1:7">
      <c r="A54" s="2"/>
      <c r="B54" s="2"/>
      <c r="C54" s="2"/>
      <c r="D54" s="2"/>
      <c r="E54" s="2"/>
      <c r="F54" s="2"/>
      <c r="G54" s="2"/>
    </row>
    <row r="55" spans="1:7">
      <c r="A55" s="2" t="s">
        <v>2</v>
      </c>
      <c r="B55" s="2"/>
      <c r="C55" s="2">
        <f>SUM(C2:C54)</f>
        <v>1056.24</v>
      </c>
      <c r="D55" s="2">
        <f>SUM(D2:D54)</f>
        <v>1066.0000000000002</v>
      </c>
      <c r="E55" s="2"/>
      <c r="F55" s="2"/>
      <c r="G55" s="2"/>
    </row>
    <row r="56" spans="1:7">
      <c r="C56" s="10"/>
      <c r="D56" s="10"/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56"/>
  <sheetViews>
    <sheetView workbookViewId="0">
      <selection activeCell="D56" sqref="D56"/>
    </sheetView>
  </sheetViews>
  <sheetFormatPr baseColWidth="10" defaultRowHeight="15"/>
  <cols>
    <col min="1" max="1" width="34" customWidth="1"/>
    <col min="3" max="4" width="14.7109375" bestFit="1" customWidth="1"/>
    <col min="5" max="5" width="0" hidden="1" customWidth="1"/>
  </cols>
  <sheetData>
    <row r="1" spans="1:8" ht="18.75">
      <c r="A1" s="5" t="s">
        <v>0</v>
      </c>
      <c r="B1" s="5" t="s">
        <v>1</v>
      </c>
      <c r="C1" s="7">
        <v>41890</v>
      </c>
      <c r="D1" s="7">
        <v>41917</v>
      </c>
      <c r="E1" s="5"/>
      <c r="F1" s="6"/>
      <c r="G1" s="6"/>
    </row>
    <row r="2" spans="1:8">
      <c r="A2" s="6" t="s">
        <v>5</v>
      </c>
      <c r="B2" s="14"/>
      <c r="C2" s="2">
        <v>16.8</v>
      </c>
      <c r="D2" s="2">
        <v>16.8</v>
      </c>
      <c r="E2" s="4"/>
      <c r="F2" s="11">
        <f>D2/C2-1</f>
        <v>0</v>
      </c>
      <c r="G2" s="6"/>
      <c r="H2" s="11"/>
    </row>
    <row r="3" spans="1:8">
      <c r="A3" s="6" t="s">
        <v>6</v>
      </c>
      <c r="B3" s="2"/>
      <c r="C3" s="2">
        <v>6.7</v>
      </c>
      <c r="D3" s="2">
        <v>6.5</v>
      </c>
      <c r="E3" s="6"/>
      <c r="F3" s="11">
        <f t="shared" ref="F3:F52" si="0">D3/C3-1</f>
        <v>-2.9850746268656692E-2</v>
      </c>
      <c r="G3" s="6"/>
    </row>
    <row r="4" spans="1:8">
      <c r="A4" s="6" t="s">
        <v>7</v>
      </c>
      <c r="B4" s="2"/>
      <c r="C4" s="2">
        <v>20.9</v>
      </c>
      <c r="D4" s="2">
        <v>20.39</v>
      </c>
      <c r="E4" s="6"/>
      <c r="F4" s="11">
        <f t="shared" si="0"/>
        <v>-2.440191387559798E-2</v>
      </c>
      <c r="G4" s="6"/>
    </row>
    <row r="5" spans="1:8">
      <c r="A5" s="6" t="s">
        <v>8</v>
      </c>
      <c r="B5" s="2"/>
      <c r="C5" s="2">
        <v>81</v>
      </c>
      <c r="D5" s="2">
        <v>83</v>
      </c>
      <c r="E5" s="6"/>
      <c r="F5" s="11">
        <f t="shared" si="0"/>
        <v>2.4691358024691468E-2</v>
      </c>
      <c r="G5" s="6"/>
    </row>
    <row r="6" spans="1:8">
      <c r="A6" s="6" t="s">
        <v>9</v>
      </c>
      <c r="B6" s="2"/>
      <c r="C6" s="2">
        <v>8.15</v>
      </c>
      <c r="D6" s="2">
        <v>8.1</v>
      </c>
      <c r="E6" s="6"/>
      <c r="F6" s="11">
        <f t="shared" si="0"/>
        <v>-6.1349693251534498E-3</v>
      </c>
      <c r="G6" s="6"/>
    </row>
    <row r="7" spans="1:8">
      <c r="A7" s="6" t="s">
        <v>10</v>
      </c>
      <c r="B7" s="2"/>
      <c r="C7" s="2">
        <v>17</v>
      </c>
      <c r="D7" s="2">
        <v>17</v>
      </c>
      <c r="E7" s="6"/>
      <c r="F7" s="11">
        <f t="shared" si="0"/>
        <v>0</v>
      </c>
      <c r="G7" s="6"/>
    </row>
    <row r="8" spans="1:8">
      <c r="A8" s="6" t="s">
        <v>11</v>
      </c>
      <c r="B8" s="2"/>
      <c r="C8" s="2">
        <v>76</v>
      </c>
      <c r="D8" s="2">
        <v>79</v>
      </c>
      <c r="E8" s="6"/>
      <c r="F8" s="11">
        <f t="shared" si="0"/>
        <v>3.9473684210526327E-2</v>
      </c>
      <c r="G8" s="6"/>
    </row>
    <row r="9" spans="1:8">
      <c r="A9" s="6" t="s">
        <v>12</v>
      </c>
      <c r="B9" s="2"/>
      <c r="C9" s="2">
        <v>24</v>
      </c>
      <c r="D9" s="2">
        <v>23.9</v>
      </c>
      <c r="E9" s="6"/>
      <c r="F9" s="11">
        <f t="shared" si="0"/>
        <v>-4.1666666666667629E-3</v>
      </c>
      <c r="G9" s="6"/>
    </row>
    <row r="10" spans="1:8">
      <c r="A10" s="6" t="s">
        <v>13</v>
      </c>
      <c r="B10" s="2"/>
      <c r="C10" s="2">
        <v>41.15</v>
      </c>
      <c r="D10" s="2">
        <v>41.5</v>
      </c>
      <c r="E10" s="6"/>
      <c r="F10" s="11">
        <f t="shared" si="0"/>
        <v>8.5054678007290274E-3</v>
      </c>
      <c r="G10" s="6"/>
    </row>
    <row r="11" spans="1:8">
      <c r="A11" s="6" t="s">
        <v>14</v>
      </c>
      <c r="B11" s="2"/>
      <c r="C11" s="2">
        <v>29</v>
      </c>
      <c r="D11" s="2">
        <v>33</v>
      </c>
      <c r="E11" s="6"/>
      <c r="F11" s="11">
        <f t="shared" si="0"/>
        <v>0.13793103448275867</v>
      </c>
      <c r="G11" s="6"/>
    </row>
    <row r="12" spans="1:8">
      <c r="A12" s="6" t="s">
        <v>15</v>
      </c>
      <c r="B12" s="2"/>
      <c r="C12" s="2">
        <v>7</v>
      </c>
      <c r="D12" s="2">
        <v>7</v>
      </c>
      <c r="E12" s="6"/>
      <c r="F12" s="11">
        <f t="shared" si="0"/>
        <v>0</v>
      </c>
      <c r="G12" s="6"/>
    </row>
    <row r="13" spans="1:8">
      <c r="A13" s="6" t="s">
        <v>16</v>
      </c>
      <c r="B13" s="2"/>
      <c r="C13" s="2">
        <v>20</v>
      </c>
      <c r="D13" s="2">
        <v>20.190000000000001</v>
      </c>
      <c r="E13" s="6"/>
      <c r="F13" s="11">
        <f t="shared" si="0"/>
        <v>9.5000000000000639E-3</v>
      </c>
      <c r="G13" s="6"/>
    </row>
    <row r="14" spans="1:8">
      <c r="A14" s="6" t="s">
        <v>17</v>
      </c>
      <c r="B14" s="2"/>
      <c r="C14" s="2">
        <v>17.7</v>
      </c>
      <c r="D14" s="2">
        <v>17.7</v>
      </c>
      <c r="E14" s="6"/>
      <c r="F14" s="11">
        <f t="shared" si="0"/>
        <v>0</v>
      </c>
      <c r="G14" s="6"/>
    </row>
    <row r="15" spans="1:8">
      <c r="A15" s="6" t="s">
        <v>18</v>
      </c>
      <c r="B15" s="2"/>
      <c r="C15" s="2">
        <v>9.65</v>
      </c>
      <c r="D15" s="2">
        <v>9.65</v>
      </c>
      <c r="E15" s="6"/>
      <c r="F15" s="11">
        <f t="shared" si="0"/>
        <v>0</v>
      </c>
      <c r="G15" s="6"/>
    </row>
    <row r="16" spans="1:8">
      <c r="A16" s="6" t="s">
        <v>19</v>
      </c>
      <c r="B16" s="2"/>
      <c r="C16" s="2">
        <v>13</v>
      </c>
      <c r="D16" s="2">
        <v>13</v>
      </c>
      <c r="E16" s="6">
        <f t="shared" ref="E16:E52" si="1">C16/D16</f>
        <v>1</v>
      </c>
      <c r="F16" s="11">
        <f t="shared" si="0"/>
        <v>0</v>
      </c>
      <c r="G16" s="6"/>
    </row>
    <row r="17" spans="1:7">
      <c r="A17" s="6" t="s">
        <v>20</v>
      </c>
      <c r="B17" s="2"/>
      <c r="C17" s="2">
        <v>13.35</v>
      </c>
      <c r="D17" s="2">
        <v>13.35</v>
      </c>
      <c r="E17" s="6">
        <f t="shared" si="1"/>
        <v>1</v>
      </c>
      <c r="F17" s="11">
        <f t="shared" si="0"/>
        <v>0</v>
      </c>
      <c r="G17" s="6"/>
    </row>
    <row r="18" spans="1:7">
      <c r="A18" s="6" t="s">
        <v>21</v>
      </c>
      <c r="B18" s="2"/>
      <c r="C18" s="2">
        <v>41</v>
      </c>
      <c r="D18" s="2">
        <v>41</v>
      </c>
      <c r="E18" s="6">
        <f t="shared" si="1"/>
        <v>1</v>
      </c>
      <c r="F18" s="11">
        <f t="shared" si="0"/>
        <v>0</v>
      </c>
      <c r="G18" s="6"/>
    </row>
    <row r="19" spans="1:7">
      <c r="A19" s="6" t="s">
        <v>22</v>
      </c>
      <c r="B19" s="2"/>
      <c r="C19" s="2">
        <v>11.39</v>
      </c>
      <c r="D19" s="2">
        <v>11.39</v>
      </c>
      <c r="E19" s="6">
        <f t="shared" si="1"/>
        <v>1</v>
      </c>
      <c r="F19" s="11">
        <f t="shared" si="0"/>
        <v>0</v>
      </c>
      <c r="G19" s="6"/>
    </row>
    <row r="20" spans="1:7">
      <c r="A20" s="6" t="s">
        <v>23</v>
      </c>
      <c r="B20" s="2"/>
      <c r="C20" s="2">
        <v>11.39</v>
      </c>
      <c r="D20" s="2">
        <v>11.39</v>
      </c>
      <c r="E20" s="6">
        <f t="shared" si="1"/>
        <v>1</v>
      </c>
      <c r="F20" s="11">
        <f t="shared" si="0"/>
        <v>0</v>
      </c>
      <c r="G20" s="6"/>
    </row>
    <row r="21" spans="1:7">
      <c r="A21" s="6" t="s">
        <v>24</v>
      </c>
      <c r="B21" s="2"/>
      <c r="C21" s="2">
        <v>21.45</v>
      </c>
      <c r="D21" s="2">
        <v>21.45</v>
      </c>
      <c r="E21" s="6">
        <f t="shared" si="1"/>
        <v>1</v>
      </c>
      <c r="F21" s="11">
        <f t="shared" si="0"/>
        <v>0</v>
      </c>
      <c r="G21" s="6"/>
    </row>
    <row r="22" spans="1:7">
      <c r="A22" s="6" t="s">
        <v>25</v>
      </c>
      <c r="B22" s="2"/>
      <c r="C22" s="2">
        <v>11.99</v>
      </c>
      <c r="D22" s="2">
        <v>11.99</v>
      </c>
      <c r="E22" s="6">
        <f t="shared" si="1"/>
        <v>1</v>
      </c>
      <c r="F22" s="11">
        <f t="shared" si="0"/>
        <v>0</v>
      </c>
      <c r="G22" s="6"/>
    </row>
    <row r="23" spans="1:7">
      <c r="A23" s="6" t="s">
        <v>26</v>
      </c>
      <c r="B23" s="2"/>
      <c r="C23" s="2">
        <v>18.899999999999999</v>
      </c>
      <c r="D23" s="2">
        <v>19</v>
      </c>
      <c r="E23" s="6">
        <f t="shared" si="1"/>
        <v>0.99473684210526303</v>
      </c>
      <c r="F23" s="11">
        <f t="shared" si="0"/>
        <v>5.2910052910053462E-3</v>
      </c>
      <c r="G23" s="6"/>
    </row>
    <row r="24" spans="1:7">
      <c r="A24" s="6" t="s">
        <v>27</v>
      </c>
      <c r="B24" s="2"/>
      <c r="C24" s="2">
        <v>8.5</v>
      </c>
      <c r="D24" s="2">
        <v>8.5</v>
      </c>
      <c r="E24" s="6">
        <f t="shared" si="1"/>
        <v>1</v>
      </c>
      <c r="F24" s="11">
        <f t="shared" si="0"/>
        <v>0</v>
      </c>
      <c r="G24" s="6"/>
    </row>
    <row r="25" spans="1:7">
      <c r="A25" s="6" t="s">
        <v>28</v>
      </c>
      <c r="B25" s="2"/>
      <c r="C25" s="2">
        <v>32</v>
      </c>
      <c r="D25" s="2">
        <v>32</v>
      </c>
      <c r="E25" s="6">
        <f t="shared" si="1"/>
        <v>1</v>
      </c>
      <c r="F25" s="11">
        <f t="shared" si="0"/>
        <v>0</v>
      </c>
      <c r="G25" s="6"/>
    </row>
    <row r="26" spans="1:7">
      <c r="A26" s="6" t="s">
        <v>29</v>
      </c>
      <c r="B26" s="2"/>
      <c r="C26" s="2">
        <v>19</v>
      </c>
      <c r="D26" s="2">
        <v>19</v>
      </c>
      <c r="E26" s="6">
        <f t="shared" si="1"/>
        <v>1</v>
      </c>
      <c r="F26" s="11">
        <f t="shared" si="0"/>
        <v>0</v>
      </c>
      <c r="G26" s="6"/>
    </row>
    <row r="27" spans="1:7">
      <c r="A27" s="6" t="s">
        <v>30</v>
      </c>
      <c r="B27" s="2"/>
      <c r="C27" s="2">
        <v>6.9</v>
      </c>
      <c r="D27" s="2">
        <v>6.9</v>
      </c>
      <c r="E27" s="6">
        <f t="shared" si="1"/>
        <v>1</v>
      </c>
      <c r="F27" s="11">
        <f t="shared" si="0"/>
        <v>0</v>
      </c>
      <c r="G27" s="6"/>
    </row>
    <row r="28" spans="1:7">
      <c r="A28" s="6" t="s">
        <v>31</v>
      </c>
      <c r="B28" s="2"/>
      <c r="C28" s="2">
        <v>7.59</v>
      </c>
      <c r="D28" s="2">
        <v>7.59</v>
      </c>
      <c r="E28" s="6">
        <f t="shared" si="1"/>
        <v>1</v>
      </c>
      <c r="F28" s="11">
        <f t="shared" si="0"/>
        <v>0</v>
      </c>
      <c r="G28" s="6"/>
    </row>
    <row r="29" spans="1:7">
      <c r="A29" s="6" t="s">
        <v>32</v>
      </c>
      <c r="B29" s="2"/>
      <c r="C29" s="2">
        <v>7.5</v>
      </c>
      <c r="D29" s="2">
        <v>7.5</v>
      </c>
      <c r="E29" s="6">
        <f t="shared" si="1"/>
        <v>1</v>
      </c>
      <c r="F29" s="11">
        <f t="shared" si="0"/>
        <v>0</v>
      </c>
      <c r="G29" s="6"/>
    </row>
    <row r="30" spans="1:7">
      <c r="A30" s="6" t="s">
        <v>33</v>
      </c>
      <c r="B30" s="2"/>
      <c r="C30" s="2">
        <v>13.5</v>
      </c>
      <c r="D30" s="2">
        <v>13.65</v>
      </c>
      <c r="E30" s="6">
        <f t="shared" si="1"/>
        <v>0.98901098901098894</v>
      </c>
      <c r="F30" s="11">
        <f t="shared" si="0"/>
        <v>1.1111111111111072E-2</v>
      </c>
      <c r="G30" s="6"/>
    </row>
    <row r="31" spans="1:7">
      <c r="A31" s="6" t="s">
        <v>34</v>
      </c>
      <c r="B31" s="2"/>
      <c r="C31" s="2">
        <v>15</v>
      </c>
      <c r="D31" s="2">
        <v>14</v>
      </c>
      <c r="E31" s="6">
        <f t="shared" si="1"/>
        <v>1.0714285714285714</v>
      </c>
      <c r="F31" s="11">
        <f t="shared" si="0"/>
        <v>-6.6666666666666652E-2</v>
      </c>
      <c r="G31" s="6"/>
    </row>
    <row r="32" spans="1:7">
      <c r="A32" s="6" t="s">
        <v>35</v>
      </c>
      <c r="B32" s="2"/>
      <c r="C32" s="2">
        <v>13</v>
      </c>
      <c r="D32" s="2">
        <v>12.5</v>
      </c>
      <c r="E32" s="6">
        <f t="shared" si="1"/>
        <v>1.04</v>
      </c>
      <c r="F32" s="11">
        <f t="shared" si="0"/>
        <v>-3.8461538461538436E-2</v>
      </c>
      <c r="G32" s="6"/>
    </row>
    <row r="33" spans="1:7">
      <c r="A33" s="6" t="s">
        <v>36</v>
      </c>
      <c r="B33" s="2"/>
      <c r="C33" s="2">
        <v>11.75</v>
      </c>
      <c r="D33" s="2">
        <v>11.75</v>
      </c>
      <c r="E33" s="6">
        <f t="shared" si="1"/>
        <v>1</v>
      </c>
      <c r="F33" s="11">
        <f t="shared" si="0"/>
        <v>0</v>
      </c>
      <c r="G33" s="6"/>
    </row>
    <row r="34" spans="1:7">
      <c r="A34" s="6" t="s">
        <v>37</v>
      </c>
      <c r="B34" s="2"/>
      <c r="C34" s="2">
        <v>25.15</v>
      </c>
      <c r="D34" s="2">
        <v>25.55</v>
      </c>
      <c r="E34" s="6">
        <f t="shared" si="1"/>
        <v>0.98434442270058697</v>
      </c>
      <c r="F34" s="11">
        <f t="shared" si="0"/>
        <v>1.5904572564612307E-2</v>
      </c>
      <c r="G34" s="6"/>
    </row>
    <row r="35" spans="1:7">
      <c r="A35" s="6" t="s">
        <v>38</v>
      </c>
      <c r="B35" s="2"/>
      <c r="C35" s="2">
        <v>20.9</v>
      </c>
      <c r="D35" s="2">
        <v>20.9</v>
      </c>
      <c r="E35" s="6">
        <f t="shared" si="1"/>
        <v>1</v>
      </c>
      <c r="F35" s="11">
        <f t="shared" si="0"/>
        <v>0</v>
      </c>
      <c r="G35" s="6"/>
    </row>
    <row r="36" spans="1:7">
      <c r="A36" s="6" t="s">
        <v>39</v>
      </c>
      <c r="B36" s="2"/>
      <c r="C36" s="2">
        <v>6.5</v>
      </c>
      <c r="D36" s="2">
        <v>6</v>
      </c>
      <c r="E36" s="6">
        <f t="shared" si="1"/>
        <v>1.0833333333333333</v>
      </c>
      <c r="F36" s="11">
        <f t="shared" si="0"/>
        <v>-7.6923076923076872E-2</v>
      </c>
      <c r="G36" s="6"/>
    </row>
    <row r="37" spans="1:7">
      <c r="A37" s="6" t="s">
        <v>40</v>
      </c>
      <c r="B37" s="2"/>
      <c r="C37" s="2">
        <v>68</v>
      </c>
      <c r="D37" s="2">
        <v>68</v>
      </c>
      <c r="E37" s="6">
        <f t="shared" si="1"/>
        <v>1</v>
      </c>
      <c r="F37" s="11">
        <f t="shared" si="0"/>
        <v>0</v>
      </c>
      <c r="G37" s="6"/>
    </row>
    <row r="38" spans="1:7">
      <c r="A38" s="6" t="s">
        <v>41</v>
      </c>
      <c r="B38" s="2"/>
      <c r="C38" s="2">
        <v>24</v>
      </c>
      <c r="D38" s="2">
        <v>24</v>
      </c>
      <c r="E38" s="6">
        <f t="shared" si="1"/>
        <v>1</v>
      </c>
      <c r="F38" s="11">
        <f t="shared" si="0"/>
        <v>0</v>
      </c>
      <c r="G38" s="6"/>
    </row>
    <row r="39" spans="1:7">
      <c r="A39" s="6" t="s">
        <v>42</v>
      </c>
      <c r="B39" s="2"/>
      <c r="C39" s="2">
        <v>7</v>
      </c>
      <c r="D39" s="2">
        <v>7</v>
      </c>
      <c r="E39" s="6">
        <f t="shared" si="1"/>
        <v>1</v>
      </c>
      <c r="F39" s="11">
        <f t="shared" si="0"/>
        <v>0</v>
      </c>
      <c r="G39" s="6"/>
    </row>
    <row r="40" spans="1:7">
      <c r="A40" s="6" t="s">
        <v>43</v>
      </c>
      <c r="B40" s="2"/>
      <c r="C40" s="2">
        <v>15.3</v>
      </c>
      <c r="D40" s="2">
        <v>15.3</v>
      </c>
      <c r="E40" s="6">
        <f t="shared" si="1"/>
        <v>1</v>
      </c>
      <c r="F40" s="11">
        <f t="shared" si="0"/>
        <v>0</v>
      </c>
      <c r="G40" s="6"/>
    </row>
    <row r="41" spans="1:7">
      <c r="A41" s="6" t="s">
        <v>44</v>
      </c>
      <c r="B41" s="2"/>
      <c r="C41" s="2">
        <v>6.75</v>
      </c>
      <c r="D41" s="2">
        <v>6.75</v>
      </c>
      <c r="E41" s="6">
        <f t="shared" si="1"/>
        <v>1</v>
      </c>
      <c r="F41" s="11">
        <f t="shared" si="0"/>
        <v>0</v>
      </c>
      <c r="G41" s="6"/>
    </row>
    <row r="42" spans="1:7">
      <c r="A42" s="6" t="s">
        <v>45</v>
      </c>
      <c r="B42" s="2"/>
      <c r="C42" s="2">
        <v>19.95</v>
      </c>
      <c r="D42" s="2">
        <v>19.95</v>
      </c>
      <c r="E42" s="6">
        <f t="shared" si="1"/>
        <v>1</v>
      </c>
      <c r="F42" s="11">
        <f t="shared" si="0"/>
        <v>0</v>
      </c>
      <c r="G42" s="6"/>
    </row>
    <row r="43" spans="1:7">
      <c r="A43" s="6" t="s">
        <v>46</v>
      </c>
      <c r="B43" s="2"/>
      <c r="C43" s="2">
        <v>93</v>
      </c>
      <c r="D43" s="2">
        <v>95</v>
      </c>
      <c r="E43" s="6">
        <f t="shared" si="1"/>
        <v>0.97894736842105268</v>
      </c>
      <c r="F43" s="11">
        <f t="shared" si="0"/>
        <v>2.1505376344086002E-2</v>
      </c>
      <c r="G43" s="6"/>
    </row>
    <row r="44" spans="1:7">
      <c r="A44" s="6" t="s">
        <v>47</v>
      </c>
      <c r="B44" s="2"/>
      <c r="C44" s="2">
        <v>11</v>
      </c>
      <c r="D44" s="2">
        <v>11.89</v>
      </c>
      <c r="E44" s="6">
        <f t="shared" si="1"/>
        <v>0.92514718250630779</v>
      </c>
      <c r="F44" s="11">
        <f t="shared" si="0"/>
        <v>8.0909090909091042E-2</v>
      </c>
      <c r="G44" s="6"/>
    </row>
    <row r="45" spans="1:7">
      <c r="A45" s="6" t="s">
        <v>48</v>
      </c>
      <c r="B45" s="2"/>
      <c r="C45" s="2">
        <v>17.39</v>
      </c>
      <c r="D45" s="2">
        <v>17.39</v>
      </c>
      <c r="E45" s="6">
        <f t="shared" si="1"/>
        <v>1</v>
      </c>
      <c r="F45" s="11">
        <f t="shared" si="0"/>
        <v>0</v>
      </c>
      <c r="G45" s="6"/>
    </row>
    <row r="46" spans="1:7">
      <c r="A46" s="6" t="s">
        <v>49</v>
      </c>
      <c r="B46" s="2"/>
      <c r="C46" s="2">
        <v>17.7</v>
      </c>
      <c r="D46" s="2">
        <v>17.7</v>
      </c>
      <c r="E46" s="6">
        <f t="shared" si="1"/>
        <v>1</v>
      </c>
      <c r="F46" s="11">
        <f t="shared" si="0"/>
        <v>0</v>
      </c>
      <c r="G46" s="6"/>
    </row>
    <row r="47" spans="1:7">
      <c r="A47" s="6" t="s">
        <v>50</v>
      </c>
      <c r="B47" s="2"/>
      <c r="C47" s="2">
        <v>10</v>
      </c>
      <c r="D47" s="2">
        <v>10</v>
      </c>
      <c r="E47" s="6">
        <f t="shared" si="1"/>
        <v>1</v>
      </c>
      <c r="F47" s="11">
        <f t="shared" si="0"/>
        <v>0</v>
      </c>
      <c r="G47" s="6"/>
    </row>
    <row r="48" spans="1:7">
      <c r="A48" s="6" t="s">
        <v>51</v>
      </c>
      <c r="B48" s="2"/>
      <c r="C48" s="2">
        <v>10</v>
      </c>
      <c r="D48" s="2">
        <v>9.5</v>
      </c>
      <c r="E48" s="6">
        <f t="shared" si="1"/>
        <v>1.0526315789473684</v>
      </c>
      <c r="F48" s="11">
        <f t="shared" si="0"/>
        <v>-5.0000000000000044E-2</v>
      </c>
      <c r="G48" s="6"/>
    </row>
    <row r="49" spans="1:7">
      <c r="A49" s="6" t="s">
        <v>52</v>
      </c>
      <c r="B49" s="2"/>
      <c r="C49" s="2">
        <v>19.899999999999999</v>
      </c>
      <c r="D49" s="2">
        <v>25</v>
      </c>
      <c r="E49" s="6">
        <f t="shared" si="1"/>
        <v>0.79599999999999993</v>
      </c>
      <c r="F49" s="11">
        <f t="shared" si="0"/>
        <v>0.25628140703517599</v>
      </c>
      <c r="G49" s="6"/>
    </row>
    <row r="50" spans="1:7">
      <c r="A50" s="6" t="s">
        <v>53</v>
      </c>
      <c r="B50" s="2"/>
      <c r="C50" s="2">
        <v>10.79</v>
      </c>
      <c r="D50" s="2">
        <v>8.15</v>
      </c>
      <c r="E50" s="6">
        <f t="shared" si="1"/>
        <v>1.3239263803680981</v>
      </c>
      <c r="F50" s="11">
        <f t="shared" si="0"/>
        <v>-0.24467099165894335</v>
      </c>
      <c r="G50" s="6"/>
    </row>
    <row r="51" spans="1:7">
      <c r="A51" s="6" t="s">
        <v>54</v>
      </c>
      <c r="B51" s="2"/>
      <c r="C51" s="2">
        <v>26</v>
      </c>
      <c r="D51" s="2">
        <v>26</v>
      </c>
      <c r="E51" s="6">
        <f t="shared" si="1"/>
        <v>1</v>
      </c>
      <c r="F51" s="11">
        <f t="shared" si="0"/>
        <v>0</v>
      </c>
      <c r="G51" s="6"/>
    </row>
    <row r="52" spans="1:7">
      <c r="A52" s="6" t="s">
        <v>55</v>
      </c>
      <c r="B52" s="2"/>
      <c r="C52" s="2">
        <v>7</v>
      </c>
      <c r="D52" s="2">
        <v>9</v>
      </c>
      <c r="E52" s="6">
        <f t="shared" si="1"/>
        <v>0.77777777777777779</v>
      </c>
      <c r="F52" s="11">
        <f t="shared" si="0"/>
        <v>0.28571428571428581</v>
      </c>
      <c r="G52" s="6"/>
    </row>
    <row r="53" spans="1:7">
      <c r="A53" s="6"/>
      <c r="B53" s="6"/>
      <c r="C53" s="6"/>
      <c r="D53" s="6"/>
      <c r="E53" s="6"/>
      <c r="F53" s="6"/>
      <c r="G53" s="6"/>
    </row>
    <row r="54" spans="1:7">
      <c r="A54" s="6"/>
      <c r="B54" s="6"/>
      <c r="C54" s="6"/>
      <c r="D54" s="6"/>
      <c r="E54" s="6"/>
      <c r="F54" s="6"/>
      <c r="G54" s="6"/>
    </row>
    <row r="55" spans="1:7">
      <c r="A55" s="6"/>
      <c r="B55" s="2"/>
      <c r="C55" s="6"/>
      <c r="D55" s="6"/>
      <c r="E55" s="6"/>
      <c r="F55" s="6"/>
      <c r="G55" s="6"/>
    </row>
    <row r="56" spans="1:7">
      <c r="A56" s="6" t="s">
        <v>3</v>
      </c>
      <c r="B56" s="6"/>
      <c r="C56" s="2">
        <f>SUM(C2:C55)</f>
        <v>1068.5899999999999</v>
      </c>
      <c r="D56" s="2">
        <f>SUM(D2:D55)</f>
        <v>1082.77</v>
      </c>
      <c r="E56" s="6"/>
      <c r="F56" s="6"/>
      <c r="G56" s="6"/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F58"/>
  <sheetViews>
    <sheetView workbookViewId="0">
      <selection activeCell="D56" sqref="D56"/>
    </sheetView>
  </sheetViews>
  <sheetFormatPr baseColWidth="10" defaultRowHeight="15"/>
  <cols>
    <col min="1" max="1" width="34.28515625" customWidth="1"/>
    <col min="3" max="4" width="14.7109375" bestFit="1" customWidth="1"/>
    <col min="5" max="5" width="0" hidden="1" customWidth="1"/>
  </cols>
  <sheetData>
    <row r="2" spans="1:6" ht="18.75">
      <c r="A2" s="5" t="s">
        <v>0</v>
      </c>
      <c r="B2" s="5" t="s">
        <v>1</v>
      </c>
      <c r="C2" s="7">
        <v>41890</v>
      </c>
      <c r="D2" s="7">
        <v>41913</v>
      </c>
      <c r="E2" s="5"/>
      <c r="F2" s="6"/>
    </row>
    <row r="3" spans="1:6">
      <c r="A3" s="6" t="s">
        <v>5</v>
      </c>
      <c r="B3" s="14"/>
      <c r="C3" s="2">
        <v>16.600000000000001</v>
      </c>
      <c r="D3" s="2">
        <v>16.600000000000001</v>
      </c>
      <c r="E3" s="12"/>
      <c r="F3" s="4">
        <f>D3/C3-1</f>
        <v>0</v>
      </c>
    </row>
    <row r="4" spans="1:6">
      <c r="A4" s="6" t="s">
        <v>6</v>
      </c>
      <c r="B4" s="2"/>
      <c r="C4" s="2">
        <v>6.7</v>
      </c>
      <c r="D4" s="2">
        <v>6.55</v>
      </c>
      <c r="E4" s="12"/>
      <c r="F4" s="4">
        <f t="shared" ref="F4:F53" si="0">D4/C4-1</f>
        <v>-2.2388059701492602E-2</v>
      </c>
    </row>
    <row r="5" spans="1:6">
      <c r="A5" s="6" t="s">
        <v>7</v>
      </c>
      <c r="B5" s="2"/>
      <c r="C5" s="2">
        <v>20</v>
      </c>
      <c r="D5" s="2">
        <v>20</v>
      </c>
      <c r="E5" s="12"/>
      <c r="F5" s="4">
        <f t="shared" si="0"/>
        <v>0</v>
      </c>
    </row>
    <row r="6" spans="1:6">
      <c r="A6" s="6" t="s">
        <v>8</v>
      </c>
      <c r="B6" s="2"/>
      <c r="C6" s="2">
        <v>79</v>
      </c>
      <c r="D6" s="2">
        <v>85</v>
      </c>
      <c r="E6" s="12"/>
      <c r="F6" s="4">
        <f t="shared" si="0"/>
        <v>7.5949367088607556E-2</v>
      </c>
    </row>
    <row r="7" spans="1:6">
      <c r="A7" s="6" t="s">
        <v>9</v>
      </c>
      <c r="B7" s="2"/>
      <c r="C7" s="2">
        <v>8.25</v>
      </c>
      <c r="D7" s="2">
        <v>8.25</v>
      </c>
      <c r="E7" s="12"/>
      <c r="F7" s="4">
        <f t="shared" si="0"/>
        <v>0</v>
      </c>
    </row>
    <row r="8" spans="1:6">
      <c r="A8" s="6" t="s">
        <v>10</v>
      </c>
      <c r="B8" s="2"/>
      <c r="C8" s="2">
        <v>17.5</v>
      </c>
      <c r="D8" s="2">
        <v>19</v>
      </c>
      <c r="E8" s="12"/>
      <c r="F8" s="4">
        <f t="shared" si="0"/>
        <v>8.5714285714285632E-2</v>
      </c>
    </row>
    <row r="9" spans="1:6">
      <c r="A9" s="6" t="s">
        <v>11</v>
      </c>
      <c r="B9" s="2"/>
      <c r="C9" s="2">
        <v>78</v>
      </c>
      <c r="D9" s="2">
        <v>78</v>
      </c>
      <c r="E9" s="12"/>
      <c r="F9" s="4">
        <f t="shared" si="0"/>
        <v>0</v>
      </c>
    </row>
    <row r="10" spans="1:6">
      <c r="A10" s="6" t="s">
        <v>12</v>
      </c>
      <c r="B10" s="2"/>
      <c r="C10" s="2">
        <v>24.15</v>
      </c>
      <c r="D10" s="2">
        <v>24.15</v>
      </c>
      <c r="E10" s="12"/>
      <c r="F10" s="4">
        <f t="shared" si="0"/>
        <v>0</v>
      </c>
    </row>
    <row r="11" spans="1:6">
      <c r="A11" s="6" t="s">
        <v>13</v>
      </c>
      <c r="B11" s="2"/>
      <c r="C11" s="2">
        <v>41.29</v>
      </c>
      <c r="D11" s="2">
        <v>41.7</v>
      </c>
      <c r="E11" s="12"/>
      <c r="F11" s="4">
        <f t="shared" si="0"/>
        <v>9.9297650762897316E-3</v>
      </c>
    </row>
    <row r="12" spans="1:6">
      <c r="A12" s="6" t="s">
        <v>14</v>
      </c>
      <c r="B12" s="2"/>
      <c r="C12" s="2">
        <v>29</v>
      </c>
      <c r="D12" s="2">
        <v>35</v>
      </c>
      <c r="E12" s="12"/>
      <c r="F12" s="4">
        <f t="shared" si="0"/>
        <v>0.2068965517241379</v>
      </c>
    </row>
    <row r="13" spans="1:6">
      <c r="A13" s="6" t="s">
        <v>15</v>
      </c>
      <c r="B13" s="2"/>
      <c r="C13" s="2">
        <v>6.89</v>
      </c>
      <c r="D13" s="2">
        <v>6.9</v>
      </c>
      <c r="E13" s="12"/>
      <c r="F13" s="4">
        <f t="shared" si="0"/>
        <v>1.4513788098695635E-3</v>
      </c>
    </row>
    <row r="14" spans="1:6">
      <c r="A14" s="6" t="s">
        <v>16</v>
      </c>
      <c r="B14" s="2"/>
      <c r="C14" s="2">
        <v>20</v>
      </c>
      <c r="D14" s="2">
        <v>20</v>
      </c>
      <c r="E14" s="12"/>
      <c r="F14" s="4">
        <f t="shared" si="0"/>
        <v>0</v>
      </c>
    </row>
    <row r="15" spans="1:6">
      <c r="A15" s="6" t="s">
        <v>17</v>
      </c>
      <c r="B15" s="2"/>
      <c r="C15" s="2">
        <v>17.7</v>
      </c>
      <c r="D15" s="2">
        <v>17.7</v>
      </c>
      <c r="E15" s="12"/>
      <c r="F15" s="4">
        <f t="shared" si="0"/>
        <v>0</v>
      </c>
    </row>
    <row r="16" spans="1:6">
      <c r="A16" s="6" t="s">
        <v>18</v>
      </c>
      <c r="B16" s="2"/>
      <c r="C16" s="2">
        <v>9.89</v>
      </c>
      <c r="D16" s="2">
        <v>10</v>
      </c>
      <c r="E16" s="12"/>
      <c r="F16" s="4">
        <f t="shared" si="0"/>
        <v>1.1122345803842304E-2</v>
      </c>
    </row>
    <row r="17" spans="1:6">
      <c r="A17" s="6" t="s">
        <v>19</v>
      </c>
      <c r="B17" s="2"/>
      <c r="C17" s="2">
        <v>12.95</v>
      </c>
      <c r="D17" s="2">
        <v>13.15</v>
      </c>
      <c r="E17" s="12"/>
      <c r="F17" s="4">
        <f t="shared" si="0"/>
        <v>1.5444015444015635E-2</v>
      </c>
    </row>
    <row r="18" spans="1:6">
      <c r="A18" s="6" t="s">
        <v>20</v>
      </c>
      <c r="B18" s="2"/>
      <c r="C18" s="2">
        <v>13.35</v>
      </c>
      <c r="D18" s="2">
        <v>13.35</v>
      </c>
      <c r="E18" s="12"/>
      <c r="F18" s="4">
        <f t="shared" si="0"/>
        <v>0</v>
      </c>
    </row>
    <row r="19" spans="1:6">
      <c r="A19" s="6" t="s">
        <v>21</v>
      </c>
      <c r="B19" s="2"/>
      <c r="C19" s="2">
        <v>43</v>
      </c>
      <c r="D19" s="2">
        <v>45</v>
      </c>
      <c r="E19" s="12"/>
      <c r="F19" s="4">
        <f t="shared" si="0"/>
        <v>4.6511627906976827E-2</v>
      </c>
    </row>
    <row r="20" spans="1:6">
      <c r="A20" s="6" t="s">
        <v>22</v>
      </c>
      <c r="B20" s="2"/>
      <c r="C20" s="2">
        <v>11.55</v>
      </c>
      <c r="D20" s="2">
        <v>11.35</v>
      </c>
      <c r="E20" s="12"/>
      <c r="F20" s="4">
        <f t="shared" si="0"/>
        <v>-1.7316017316017396E-2</v>
      </c>
    </row>
    <row r="21" spans="1:6">
      <c r="A21" s="6" t="s">
        <v>23</v>
      </c>
      <c r="B21" s="2"/>
      <c r="C21" s="2">
        <v>11.55</v>
      </c>
      <c r="D21" s="2">
        <v>11.65</v>
      </c>
      <c r="E21" s="12"/>
      <c r="F21" s="4">
        <f t="shared" si="0"/>
        <v>8.6580086580085869E-3</v>
      </c>
    </row>
    <row r="22" spans="1:6">
      <c r="A22" s="6" t="s">
        <v>24</v>
      </c>
      <c r="B22" s="2"/>
      <c r="C22" s="2">
        <v>21.45</v>
      </c>
      <c r="D22" s="2">
        <v>21.45</v>
      </c>
      <c r="E22" s="12"/>
      <c r="F22" s="4">
        <f t="shared" si="0"/>
        <v>0</v>
      </c>
    </row>
    <row r="23" spans="1:6">
      <c r="A23" s="6" t="s">
        <v>25</v>
      </c>
      <c r="B23" s="2"/>
      <c r="C23" s="2">
        <v>11.89</v>
      </c>
      <c r="D23" s="2">
        <v>11.89</v>
      </c>
      <c r="E23" s="12"/>
      <c r="F23" s="4">
        <f t="shared" si="0"/>
        <v>0</v>
      </c>
    </row>
    <row r="24" spans="1:6">
      <c r="A24" s="6" t="s">
        <v>26</v>
      </c>
      <c r="B24" s="2"/>
      <c r="C24" s="2">
        <v>19</v>
      </c>
      <c r="D24" s="2">
        <v>20</v>
      </c>
      <c r="E24" s="12"/>
      <c r="F24" s="4">
        <f t="shared" si="0"/>
        <v>5.2631578947368363E-2</v>
      </c>
    </row>
    <row r="25" spans="1:6">
      <c r="A25" s="6" t="s">
        <v>27</v>
      </c>
      <c r="B25" s="2"/>
      <c r="C25" s="2">
        <v>8.65</v>
      </c>
      <c r="D25" s="2">
        <v>8.65</v>
      </c>
      <c r="E25" s="12"/>
      <c r="F25" s="4">
        <f t="shared" si="0"/>
        <v>0</v>
      </c>
    </row>
    <row r="26" spans="1:6">
      <c r="A26" s="6" t="s">
        <v>28</v>
      </c>
      <c r="B26" s="2"/>
      <c r="C26" s="2">
        <v>33.15</v>
      </c>
      <c r="D26" s="2">
        <v>33</v>
      </c>
      <c r="E26" s="12"/>
      <c r="F26" s="4">
        <f t="shared" si="0"/>
        <v>-4.5248868778280382E-3</v>
      </c>
    </row>
    <row r="27" spans="1:6">
      <c r="A27" s="6" t="s">
        <v>29</v>
      </c>
      <c r="B27" s="2"/>
      <c r="C27" s="2">
        <v>20</v>
      </c>
      <c r="D27" s="2">
        <v>20</v>
      </c>
      <c r="E27" s="12"/>
      <c r="F27" s="4">
        <f t="shared" si="0"/>
        <v>0</v>
      </c>
    </row>
    <row r="28" spans="1:6">
      <c r="A28" s="6" t="s">
        <v>30</v>
      </c>
      <c r="B28" s="2"/>
      <c r="C28" s="2">
        <v>6.9</v>
      </c>
      <c r="D28" s="2">
        <v>6.9</v>
      </c>
      <c r="E28" s="12"/>
      <c r="F28" s="4">
        <f t="shared" si="0"/>
        <v>0</v>
      </c>
    </row>
    <row r="29" spans="1:6">
      <c r="A29" s="6" t="s">
        <v>31</v>
      </c>
      <c r="B29" s="2"/>
      <c r="C29" s="2">
        <v>7</v>
      </c>
      <c r="D29" s="2">
        <v>7</v>
      </c>
      <c r="E29" s="12"/>
      <c r="F29" s="4">
        <f t="shared" si="0"/>
        <v>0</v>
      </c>
    </row>
    <row r="30" spans="1:6">
      <c r="A30" s="6" t="s">
        <v>32</v>
      </c>
      <c r="B30" s="2"/>
      <c r="C30" s="2">
        <v>7.5</v>
      </c>
      <c r="D30" s="2">
        <v>7.5</v>
      </c>
      <c r="E30" s="12"/>
      <c r="F30" s="4">
        <f t="shared" si="0"/>
        <v>0</v>
      </c>
    </row>
    <row r="31" spans="1:6">
      <c r="A31" s="6" t="s">
        <v>33</v>
      </c>
      <c r="B31" s="2"/>
      <c r="C31" s="2">
        <v>13.5</v>
      </c>
      <c r="D31" s="2">
        <v>13.55</v>
      </c>
      <c r="E31" s="12"/>
      <c r="F31" s="4">
        <f t="shared" si="0"/>
        <v>3.7037037037037646E-3</v>
      </c>
    </row>
    <row r="32" spans="1:6">
      <c r="A32" s="6" t="s">
        <v>34</v>
      </c>
      <c r="B32" s="2"/>
      <c r="C32" s="2">
        <v>12.95</v>
      </c>
      <c r="D32" s="2">
        <v>13.85</v>
      </c>
      <c r="E32" s="12"/>
      <c r="F32" s="4">
        <f t="shared" si="0"/>
        <v>6.9498069498069581E-2</v>
      </c>
    </row>
    <row r="33" spans="1:6">
      <c r="A33" s="6" t="s">
        <v>35</v>
      </c>
      <c r="B33" s="2"/>
      <c r="C33" s="2">
        <v>14</v>
      </c>
      <c r="D33" s="2">
        <v>14</v>
      </c>
      <c r="E33" s="12"/>
      <c r="F33" s="4">
        <f t="shared" si="0"/>
        <v>0</v>
      </c>
    </row>
    <row r="34" spans="1:6">
      <c r="A34" s="6" t="s">
        <v>36</v>
      </c>
      <c r="B34" s="2"/>
      <c r="C34" s="2">
        <v>12</v>
      </c>
      <c r="D34" s="2">
        <v>12</v>
      </c>
      <c r="E34" s="12"/>
      <c r="F34" s="4">
        <f t="shared" si="0"/>
        <v>0</v>
      </c>
    </row>
    <row r="35" spans="1:6">
      <c r="A35" s="6" t="s">
        <v>37</v>
      </c>
      <c r="B35" s="2"/>
      <c r="C35" s="2">
        <v>25.39</v>
      </c>
      <c r="D35" s="2">
        <v>25.39</v>
      </c>
      <c r="E35" s="12"/>
      <c r="F35" s="4">
        <f t="shared" si="0"/>
        <v>0</v>
      </c>
    </row>
    <row r="36" spans="1:6">
      <c r="A36" s="6" t="s">
        <v>38</v>
      </c>
      <c r="B36" s="2"/>
      <c r="C36" s="2">
        <v>21</v>
      </c>
      <c r="D36" s="2">
        <v>21</v>
      </c>
      <c r="E36" s="12"/>
      <c r="F36" s="4">
        <f t="shared" si="0"/>
        <v>0</v>
      </c>
    </row>
    <row r="37" spans="1:6">
      <c r="A37" s="6" t="s">
        <v>39</v>
      </c>
      <c r="B37" s="2"/>
      <c r="C37" s="2">
        <v>7</v>
      </c>
      <c r="D37" s="2">
        <v>7</v>
      </c>
      <c r="E37" s="12"/>
      <c r="F37" s="4">
        <f t="shared" si="0"/>
        <v>0</v>
      </c>
    </row>
    <row r="38" spans="1:6">
      <c r="A38" s="6" t="s">
        <v>40</v>
      </c>
      <c r="B38" s="2"/>
      <c r="C38" s="2">
        <v>69</v>
      </c>
      <c r="D38" s="2">
        <v>69</v>
      </c>
      <c r="E38" s="12"/>
      <c r="F38" s="4">
        <f t="shared" si="0"/>
        <v>0</v>
      </c>
    </row>
    <row r="39" spans="1:6">
      <c r="A39" s="6" t="s">
        <v>41</v>
      </c>
      <c r="B39" s="2"/>
      <c r="C39" s="2">
        <v>24</v>
      </c>
      <c r="D39" s="2">
        <v>20</v>
      </c>
      <c r="E39" s="12"/>
      <c r="F39" s="4">
        <f t="shared" si="0"/>
        <v>-0.16666666666666663</v>
      </c>
    </row>
    <row r="40" spans="1:6">
      <c r="A40" s="6" t="s">
        <v>42</v>
      </c>
      <c r="B40" s="2"/>
      <c r="C40" s="2">
        <v>7.5</v>
      </c>
      <c r="D40" s="2">
        <v>7.5</v>
      </c>
      <c r="E40" s="12"/>
      <c r="F40" s="4">
        <f t="shared" si="0"/>
        <v>0</v>
      </c>
    </row>
    <row r="41" spans="1:6">
      <c r="A41" s="6" t="s">
        <v>43</v>
      </c>
      <c r="B41" s="2"/>
      <c r="C41" s="2">
        <v>18.739999999999998</v>
      </c>
      <c r="D41" s="2">
        <v>18.739999999999998</v>
      </c>
      <c r="E41" s="12"/>
      <c r="F41" s="4">
        <f t="shared" si="0"/>
        <v>0</v>
      </c>
    </row>
    <row r="42" spans="1:6">
      <c r="A42" s="6" t="s">
        <v>44</v>
      </c>
      <c r="B42" s="2"/>
      <c r="C42" s="2">
        <v>6.5</v>
      </c>
      <c r="D42" s="2">
        <v>6.5</v>
      </c>
      <c r="E42" s="12"/>
      <c r="F42" s="4">
        <f t="shared" si="0"/>
        <v>0</v>
      </c>
    </row>
    <row r="43" spans="1:6">
      <c r="A43" s="6" t="s">
        <v>45</v>
      </c>
      <c r="B43" s="2"/>
      <c r="C43" s="2">
        <v>19.95</v>
      </c>
      <c r="D43" s="2">
        <v>19.95</v>
      </c>
      <c r="E43" s="12"/>
      <c r="F43" s="4">
        <f t="shared" si="0"/>
        <v>0</v>
      </c>
    </row>
    <row r="44" spans="1:6">
      <c r="A44" s="6" t="s">
        <v>46</v>
      </c>
      <c r="B44" s="2"/>
      <c r="C44" s="2">
        <v>95</v>
      </c>
      <c r="D44" s="2">
        <v>95</v>
      </c>
      <c r="E44" s="12"/>
      <c r="F44" s="4">
        <f t="shared" si="0"/>
        <v>0</v>
      </c>
    </row>
    <row r="45" spans="1:6">
      <c r="A45" s="6" t="s">
        <v>47</v>
      </c>
      <c r="B45" s="2"/>
      <c r="C45" s="2">
        <v>10.89</v>
      </c>
      <c r="D45" s="2">
        <v>12.19</v>
      </c>
      <c r="E45" s="12"/>
      <c r="F45" s="4">
        <f t="shared" si="0"/>
        <v>0.11937557392102827</v>
      </c>
    </row>
    <row r="46" spans="1:6">
      <c r="A46" s="6" t="s">
        <v>48</v>
      </c>
      <c r="B46" s="2"/>
      <c r="C46" s="2">
        <v>18</v>
      </c>
      <c r="D46" s="2">
        <v>18</v>
      </c>
      <c r="E46" s="12"/>
      <c r="F46" s="4">
        <f t="shared" si="0"/>
        <v>0</v>
      </c>
    </row>
    <row r="47" spans="1:6">
      <c r="A47" s="6" t="s">
        <v>49</v>
      </c>
      <c r="B47" s="2"/>
      <c r="C47" s="2">
        <v>17.850000000000001</v>
      </c>
      <c r="D47" s="2">
        <v>17.850000000000001</v>
      </c>
      <c r="E47" s="12"/>
      <c r="F47" s="4">
        <f t="shared" si="0"/>
        <v>0</v>
      </c>
    </row>
    <row r="48" spans="1:6">
      <c r="A48" s="6" t="s">
        <v>50</v>
      </c>
      <c r="B48" s="2"/>
      <c r="C48" s="2">
        <v>9.89</v>
      </c>
      <c r="D48" s="2">
        <v>9.89</v>
      </c>
      <c r="E48" s="12"/>
      <c r="F48" s="4">
        <f t="shared" si="0"/>
        <v>0</v>
      </c>
    </row>
    <row r="49" spans="1:6">
      <c r="A49" s="6" t="s">
        <v>51</v>
      </c>
      <c r="B49" s="2"/>
      <c r="C49" s="2">
        <v>10</v>
      </c>
      <c r="D49" s="2">
        <v>10</v>
      </c>
      <c r="E49" s="12"/>
      <c r="F49" s="4">
        <f t="shared" si="0"/>
        <v>0</v>
      </c>
    </row>
    <row r="50" spans="1:6">
      <c r="A50" s="6" t="s">
        <v>52</v>
      </c>
      <c r="B50" s="2"/>
      <c r="C50" s="2">
        <v>19.8</v>
      </c>
      <c r="D50" s="2">
        <v>23.9</v>
      </c>
      <c r="E50" s="12"/>
      <c r="F50" s="4">
        <f t="shared" si="0"/>
        <v>0.20707070707070696</v>
      </c>
    </row>
    <row r="51" spans="1:6">
      <c r="A51" s="6" t="s">
        <v>53</v>
      </c>
      <c r="B51" s="2"/>
      <c r="C51" s="2">
        <v>8.15</v>
      </c>
      <c r="D51" s="2">
        <v>8.15</v>
      </c>
      <c r="E51" s="12"/>
      <c r="F51" s="4">
        <f t="shared" si="0"/>
        <v>0</v>
      </c>
    </row>
    <row r="52" spans="1:6">
      <c r="A52" s="6" t="s">
        <v>54</v>
      </c>
      <c r="B52" s="2"/>
      <c r="C52" s="2">
        <v>27</v>
      </c>
      <c r="D52" s="2">
        <v>27</v>
      </c>
      <c r="E52" s="12"/>
      <c r="F52" s="4">
        <f t="shared" si="0"/>
        <v>0</v>
      </c>
    </row>
    <row r="53" spans="1:6">
      <c r="A53" s="6" t="s">
        <v>55</v>
      </c>
      <c r="B53" s="2"/>
      <c r="C53" s="2">
        <v>7.5</v>
      </c>
      <c r="D53" s="2">
        <v>7.5</v>
      </c>
      <c r="E53" s="12"/>
      <c r="F53" s="4">
        <f t="shared" si="0"/>
        <v>0</v>
      </c>
    </row>
    <row r="54" spans="1:6">
      <c r="A54" s="6"/>
      <c r="B54" s="6"/>
      <c r="C54" s="6"/>
      <c r="D54" s="6"/>
      <c r="E54" s="6"/>
      <c r="F54" s="6"/>
    </row>
    <row r="55" spans="1:6">
      <c r="A55" s="6"/>
      <c r="B55" s="6"/>
      <c r="C55" s="6"/>
      <c r="D55" s="6"/>
      <c r="E55" s="6"/>
      <c r="F55" s="6"/>
    </row>
    <row r="56" spans="1:6">
      <c r="A56" s="6" t="s">
        <v>4</v>
      </c>
      <c r="B56" s="2"/>
      <c r="C56" s="2">
        <f>SUM(C3:C55)</f>
        <v>1078.5200000000002</v>
      </c>
      <c r="D56" s="2">
        <f>SUM(D3:D55)</f>
        <v>1097.7000000000003</v>
      </c>
      <c r="E56" s="6"/>
      <c r="F56" s="6"/>
    </row>
    <row r="57" spans="1:6">
      <c r="A57" s="6"/>
      <c r="B57" s="6"/>
      <c r="C57" s="6"/>
      <c r="D57" s="6"/>
      <c r="E57" s="6"/>
      <c r="F57" s="6"/>
    </row>
    <row r="58" spans="1:6">
      <c r="A58" s="6"/>
      <c r="B58" s="6"/>
      <c r="C58" s="6"/>
      <c r="D58" s="6"/>
      <c r="E58" s="6"/>
      <c r="F58" s="6"/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2:F57"/>
  <sheetViews>
    <sheetView tabSelected="1" workbookViewId="0">
      <selection activeCell="C2" sqref="C2"/>
    </sheetView>
  </sheetViews>
  <sheetFormatPr baseColWidth="10" defaultRowHeight="15"/>
  <cols>
    <col min="1" max="1" width="34.28515625" customWidth="1"/>
    <col min="3" max="4" width="14.7109375" bestFit="1" customWidth="1"/>
  </cols>
  <sheetData>
    <row r="2" spans="1:6" ht="18.75">
      <c r="A2" s="5" t="s">
        <v>0</v>
      </c>
      <c r="B2" s="5" t="s">
        <v>1</v>
      </c>
      <c r="C2" s="7">
        <v>41891</v>
      </c>
      <c r="D2" s="7">
        <v>41916</v>
      </c>
      <c r="E2" s="5"/>
      <c r="F2" s="6"/>
    </row>
    <row r="3" spans="1:6">
      <c r="A3" s="6" t="s">
        <v>5</v>
      </c>
      <c r="B3" s="14"/>
      <c r="C3" s="2">
        <v>21</v>
      </c>
      <c r="D3" s="2">
        <v>26</v>
      </c>
      <c r="E3" s="11">
        <f>D3/C3-1</f>
        <v>0.23809523809523814</v>
      </c>
      <c r="F3" s="6"/>
    </row>
    <row r="4" spans="1:6">
      <c r="A4" s="6" t="s">
        <v>6</v>
      </c>
      <c r="B4" s="2"/>
      <c r="C4" s="2">
        <v>8</v>
      </c>
      <c r="D4" s="2">
        <v>9</v>
      </c>
      <c r="E4" s="11">
        <f t="shared" ref="E4:E53" si="0">D4/C4-1</f>
        <v>0.125</v>
      </c>
      <c r="F4" s="6"/>
    </row>
    <row r="5" spans="1:6">
      <c r="A5" s="6" t="s">
        <v>7</v>
      </c>
      <c r="B5" s="2"/>
      <c r="C5" s="2">
        <v>24</v>
      </c>
      <c r="D5" s="2">
        <v>24</v>
      </c>
      <c r="E5" s="11">
        <f t="shared" si="0"/>
        <v>0</v>
      </c>
      <c r="F5" s="6"/>
    </row>
    <row r="6" spans="1:6">
      <c r="A6" s="6" t="s">
        <v>8</v>
      </c>
      <c r="B6" s="2"/>
      <c r="C6" s="2">
        <v>81</v>
      </c>
      <c r="D6" s="2">
        <v>83</v>
      </c>
      <c r="E6" s="11">
        <f t="shared" si="0"/>
        <v>2.4691358024691468E-2</v>
      </c>
      <c r="F6" s="6"/>
    </row>
    <row r="7" spans="1:6">
      <c r="A7" s="6" t="s">
        <v>9</v>
      </c>
      <c r="B7" s="2"/>
      <c r="C7" s="2">
        <v>8.5</v>
      </c>
      <c r="D7" s="2">
        <v>10</v>
      </c>
      <c r="E7" s="11">
        <f t="shared" si="0"/>
        <v>0.17647058823529416</v>
      </c>
      <c r="F7" s="6"/>
    </row>
    <row r="8" spans="1:6">
      <c r="A8" s="6" t="s">
        <v>10</v>
      </c>
      <c r="B8" s="2"/>
      <c r="C8" s="2">
        <v>16</v>
      </c>
      <c r="D8" s="2">
        <v>14</v>
      </c>
      <c r="E8" s="11">
        <f t="shared" si="0"/>
        <v>-0.125</v>
      </c>
      <c r="F8" s="6"/>
    </row>
    <row r="9" spans="1:6">
      <c r="A9" s="6" t="s">
        <v>11</v>
      </c>
      <c r="B9" s="2"/>
      <c r="C9" s="2">
        <v>81</v>
      </c>
      <c r="D9" s="2">
        <v>83</v>
      </c>
      <c r="E9" s="11">
        <f t="shared" si="0"/>
        <v>2.4691358024691468E-2</v>
      </c>
      <c r="F9" s="6"/>
    </row>
    <row r="10" spans="1:6">
      <c r="A10" s="6" t="s">
        <v>12</v>
      </c>
      <c r="B10" s="2"/>
      <c r="C10" s="2">
        <v>26</v>
      </c>
      <c r="D10" s="2">
        <v>26</v>
      </c>
      <c r="E10" s="11">
        <f t="shared" si="0"/>
        <v>0</v>
      </c>
      <c r="F10" s="6"/>
    </row>
    <row r="11" spans="1:6">
      <c r="A11" s="6" t="s">
        <v>13</v>
      </c>
      <c r="B11" s="2"/>
      <c r="C11" s="2">
        <v>42</v>
      </c>
      <c r="D11" s="2">
        <v>43</v>
      </c>
      <c r="E11" s="11">
        <f t="shared" si="0"/>
        <v>2.3809523809523725E-2</v>
      </c>
      <c r="F11" s="6"/>
    </row>
    <row r="12" spans="1:6">
      <c r="A12" s="6" t="s">
        <v>14</v>
      </c>
      <c r="B12" s="2"/>
      <c r="C12" s="2">
        <v>39</v>
      </c>
      <c r="D12" s="2">
        <v>45</v>
      </c>
      <c r="E12" s="11">
        <f t="shared" si="0"/>
        <v>0.15384615384615374</v>
      </c>
      <c r="F12" s="6"/>
    </row>
    <row r="13" spans="1:6">
      <c r="A13" s="6" t="s">
        <v>15</v>
      </c>
      <c r="B13" s="2"/>
      <c r="C13" s="2">
        <v>6</v>
      </c>
      <c r="D13" s="2">
        <v>8</v>
      </c>
      <c r="E13" s="11">
        <f t="shared" si="0"/>
        <v>0.33333333333333326</v>
      </c>
      <c r="F13" s="6"/>
    </row>
    <row r="14" spans="1:6">
      <c r="A14" s="6" t="s">
        <v>16</v>
      </c>
      <c r="B14" s="2"/>
      <c r="C14" s="2">
        <v>20</v>
      </c>
      <c r="D14" s="2">
        <v>22</v>
      </c>
      <c r="E14" s="11">
        <f t="shared" si="0"/>
        <v>0.10000000000000009</v>
      </c>
      <c r="F14" s="6"/>
    </row>
    <row r="15" spans="1:6">
      <c r="A15" s="6" t="s">
        <v>17</v>
      </c>
      <c r="B15" s="2"/>
      <c r="C15" s="2">
        <v>18.75</v>
      </c>
      <c r="D15" s="2">
        <v>18.75</v>
      </c>
      <c r="E15" s="11">
        <f t="shared" si="0"/>
        <v>0</v>
      </c>
      <c r="F15" s="6"/>
    </row>
    <row r="16" spans="1:6">
      <c r="A16" s="6" t="s">
        <v>18</v>
      </c>
      <c r="B16" s="2"/>
      <c r="C16" s="2">
        <v>13</v>
      </c>
      <c r="D16" s="2">
        <v>15</v>
      </c>
      <c r="E16" s="11">
        <f t="shared" si="0"/>
        <v>0.15384615384615374</v>
      </c>
      <c r="F16" s="6"/>
    </row>
    <row r="17" spans="1:6">
      <c r="A17" s="6" t="s">
        <v>19</v>
      </c>
      <c r="B17" s="2"/>
      <c r="C17" s="2">
        <v>13</v>
      </c>
      <c r="D17" s="2">
        <v>13</v>
      </c>
      <c r="E17" s="11">
        <f t="shared" si="0"/>
        <v>0</v>
      </c>
      <c r="F17" s="6"/>
    </row>
    <row r="18" spans="1:6">
      <c r="A18" s="6" t="s">
        <v>20</v>
      </c>
      <c r="B18" s="2"/>
      <c r="C18" s="2">
        <v>18</v>
      </c>
      <c r="D18" s="2">
        <v>18</v>
      </c>
      <c r="E18" s="11">
        <f t="shared" si="0"/>
        <v>0</v>
      </c>
      <c r="F18" s="6"/>
    </row>
    <row r="19" spans="1:6">
      <c r="A19" s="6" t="s">
        <v>21</v>
      </c>
      <c r="B19" s="2"/>
      <c r="C19" s="2">
        <v>39</v>
      </c>
      <c r="D19" s="2">
        <v>42</v>
      </c>
      <c r="E19" s="11">
        <f t="shared" si="0"/>
        <v>7.6923076923076872E-2</v>
      </c>
      <c r="F19" s="6"/>
    </row>
    <row r="20" spans="1:6">
      <c r="A20" s="6" t="s">
        <v>22</v>
      </c>
      <c r="B20" s="2"/>
      <c r="C20" s="2">
        <v>14</v>
      </c>
      <c r="D20" s="2">
        <v>15</v>
      </c>
      <c r="E20" s="11">
        <f t="shared" si="0"/>
        <v>7.1428571428571397E-2</v>
      </c>
      <c r="F20" s="6"/>
    </row>
    <row r="21" spans="1:6">
      <c r="A21" s="6" t="s">
        <v>23</v>
      </c>
      <c r="B21" s="2"/>
      <c r="C21" s="2">
        <v>14</v>
      </c>
      <c r="D21" s="2">
        <v>15</v>
      </c>
      <c r="E21" s="11">
        <f t="shared" si="0"/>
        <v>7.1428571428571397E-2</v>
      </c>
      <c r="F21" s="6"/>
    </row>
    <row r="22" spans="1:6">
      <c r="A22" s="6" t="s">
        <v>24</v>
      </c>
      <c r="B22" s="2"/>
      <c r="C22" s="2">
        <v>26</v>
      </c>
      <c r="D22" s="2">
        <v>26</v>
      </c>
      <c r="E22" s="11">
        <f t="shared" si="0"/>
        <v>0</v>
      </c>
      <c r="F22" s="6"/>
    </row>
    <row r="23" spans="1:6">
      <c r="A23" s="6" t="s">
        <v>25</v>
      </c>
      <c r="B23" s="2"/>
      <c r="C23" s="2">
        <v>12.3</v>
      </c>
      <c r="D23" s="2">
        <v>12.3</v>
      </c>
      <c r="E23" s="11">
        <f t="shared" si="0"/>
        <v>0</v>
      </c>
      <c r="F23" s="6"/>
    </row>
    <row r="24" spans="1:6">
      <c r="A24" s="6" t="s">
        <v>26</v>
      </c>
      <c r="B24" s="2"/>
      <c r="C24" s="2">
        <v>18</v>
      </c>
      <c r="D24" s="2">
        <v>20</v>
      </c>
      <c r="E24" s="11">
        <f t="shared" si="0"/>
        <v>0.11111111111111116</v>
      </c>
      <c r="F24" s="6"/>
    </row>
    <row r="25" spans="1:6">
      <c r="A25" s="6" t="s">
        <v>27</v>
      </c>
      <c r="B25" s="2"/>
      <c r="C25" s="2">
        <v>8.5</v>
      </c>
      <c r="D25" s="2">
        <v>8.5</v>
      </c>
      <c r="E25" s="11">
        <f t="shared" si="0"/>
        <v>0</v>
      </c>
      <c r="F25" s="6"/>
    </row>
    <row r="26" spans="1:6">
      <c r="A26" s="6" t="s">
        <v>28</v>
      </c>
      <c r="B26" s="2"/>
      <c r="C26" s="2">
        <v>33</v>
      </c>
      <c r="D26" s="2">
        <v>33</v>
      </c>
      <c r="E26" s="11">
        <f t="shared" si="0"/>
        <v>0</v>
      </c>
      <c r="F26" s="6"/>
    </row>
    <row r="27" spans="1:6">
      <c r="A27" s="6" t="s">
        <v>29</v>
      </c>
      <c r="B27" s="2"/>
      <c r="C27" s="2">
        <v>16</v>
      </c>
      <c r="D27" s="2">
        <v>16</v>
      </c>
      <c r="E27" s="11">
        <f t="shared" si="0"/>
        <v>0</v>
      </c>
      <c r="F27" s="6"/>
    </row>
    <row r="28" spans="1:6">
      <c r="A28" s="6" t="s">
        <v>30</v>
      </c>
      <c r="B28" s="2"/>
      <c r="C28" s="2">
        <v>7.5</v>
      </c>
      <c r="D28" s="2">
        <v>7.5</v>
      </c>
      <c r="E28" s="11">
        <f t="shared" si="0"/>
        <v>0</v>
      </c>
      <c r="F28" s="6"/>
    </row>
    <row r="29" spans="1:6">
      <c r="A29" s="6" t="s">
        <v>31</v>
      </c>
      <c r="B29" s="2"/>
      <c r="C29" s="2">
        <v>7</v>
      </c>
      <c r="D29" s="2">
        <v>7</v>
      </c>
      <c r="E29" s="11">
        <f t="shared" si="0"/>
        <v>0</v>
      </c>
      <c r="F29" s="6"/>
    </row>
    <row r="30" spans="1:6">
      <c r="A30" s="6" t="s">
        <v>32</v>
      </c>
      <c r="B30" s="2"/>
      <c r="C30" s="2">
        <v>11</v>
      </c>
      <c r="D30" s="2">
        <v>12</v>
      </c>
      <c r="E30" s="11">
        <f t="shared" si="0"/>
        <v>9.0909090909090828E-2</v>
      </c>
      <c r="F30" s="6"/>
    </row>
    <row r="31" spans="1:6">
      <c r="A31" s="6" t="s">
        <v>33</v>
      </c>
      <c r="B31" s="2"/>
      <c r="C31" s="2">
        <v>15</v>
      </c>
      <c r="D31" s="2">
        <v>16</v>
      </c>
      <c r="E31" s="11">
        <f t="shared" si="0"/>
        <v>6.6666666666666652E-2</v>
      </c>
      <c r="F31" s="6"/>
    </row>
    <row r="32" spans="1:6">
      <c r="A32" s="6" t="s">
        <v>34</v>
      </c>
      <c r="B32" s="2"/>
      <c r="C32" s="2">
        <v>12</v>
      </c>
      <c r="D32" s="2">
        <v>24</v>
      </c>
      <c r="E32" s="11">
        <f t="shared" si="0"/>
        <v>1</v>
      </c>
      <c r="F32" s="6"/>
    </row>
    <row r="33" spans="1:6">
      <c r="A33" s="6" t="s">
        <v>35</v>
      </c>
      <c r="B33" s="2"/>
      <c r="C33" s="2">
        <v>15</v>
      </c>
      <c r="D33" s="2">
        <v>15</v>
      </c>
      <c r="E33" s="11">
        <f t="shared" si="0"/>
        <v>0</v>
      </c>
      <c r="F33" s="6"/>
    </row>
    <row r="34" spans="1:6">
      <c r="A34" s="6" t="s">
        <v>36</v>
      </c>
      <c r="B34" s="2"/>
      <c r="C34" s="2">
        <v>14</v>
      </c>
      <c r="D34" s="2">
        <v>14</v>
      </c>
      <c r="E34" s="11">
        <f t="shared" si="0"/>
        <v>0</v>
      </c>
      <c r="F34" s="6"/>
    </row>
    <row r="35" spans="1:6">
      <c r="A35" s="6" t="s">
        <v>37</v>
      </c>
      <c r="B35" s="2"/>
      <c r="C35" s="2">
        <v>30</v>
      </c>
      <c r="D35" s="2">
        <v>30</v>
      </c>
      <c r="E35" s="11">
        <f t="shared" si="0"/>
        <v>0</v>
      </c>
      <c r="F35" s="6"/>
    </row>
    <row r="36" spans="1:6">
      <c r="A36" s="6" t="s">
        <v>38</v>
      </c>
      <c r="B36" s="2"/>
      <c r="C36" s="2">
        <v>25</v>
      </c>
      <c r="D36" s="2">
        <v>20</v>
      </c>
      <c r="E36" s="11">
        <f t="shared" si="0"/>
        <v>-0.19999999999999996</v>
      </c>
      <c r="F36" s="6"/>
    </row>
    <row r="37" spans="1:6">
      <c r="A37" s="6" t="s">
        <v>39</v>
      </c>
      <c r="B37" s="2"/>
      <c r="C37" s="2">
        <v>7.5</v>
      </c>
      <c r="D37" s="2">
        <v>7.5</v>
      </c>
      <c r="E37" s="11">
        <f t="shared" si="0"/>
        <v>0</v>
      </c>
      <c r="F37" s="6"/>
    </row>
    <row r="38" spans="1:6">
      <c r="A38" s="6" t="s">
        <v>40</v>
      </c>
      <c r="B38" s="2"/>
      <c r="C38" s="2">
        <v>81</v>
      </c>
      <c r="D38" s="2">
        <v>83</v>
      </c>
      <c r="E38" s="11">
        <f t="shared" si="0"/>
        <v>2.4691358024691468E-2</v>
      </c>
      <c r="F38" s="6"/>
    </row>
    <row r="39" spans="1:6">
      <c r="A39" s="6" t="s">
        <v>41</v>
      </c>
      <c r="B39" s="2"/>
      <c r="C39" s="2">
        <v>24</v>
      </c>
      <c r="D39" s="2">
        <v>24</v>
      </c>
      <c r="E39" s="11">
        <f t="shared" si="0"/>
        <v>0</v>
      </c>
      <c r="F39" s="6"/>
    </row>
    <row r="40" spans="1:6">
      <c r="A40" s="6" t="s">
        <v>42</v>
      </c>
      <c r="B40" s="2"/>
      <c r="C40" s="2">
        <v>8</v>
      </c>
      <c r="D40" s="2">
        <v>5</v>
      </c>
      <c r="E40" s="11">
        <f t="shared" si="0"/>
        <v>-0.375</v>
      </c>
      <c r="F40" s="6"/>
    </row>
    <row r="41" spans="1:6">
      <c r="A41" s="6" t="s">
        <v>43</v>
      </c>
      <c r="B41" s="2"/>
      <c r="C41" s="2">
        <v>28</v>
      </c>
      <c r="D41" s="2">
        <v>32</v>
      </c>
      <c r="E41" s="11">
        <f t="shared" si="0"/>
        <v>0.14285714285714279</v>
      </c>
      <c r="F41" s="6"/>
    </row>
    <row r="42" spans="1:6">
      <c r="A42" s="6" t="s">
        <v>44</v>
      </c>
      <c r="B42" s="2"/>
      <c r="C42" s="2">
        <v>10</v>
      </c>
      <c r="D42" s="2">
        <v>10</v>
      </c>
      <c r="E42" s="11">
        <f t="shared" si="0"/>
        <v>0</v>
      </c>
      <c r="F42" s="6"/>
    </row>
    <row r="43" spans="1:6">
      <c r="A43" s="6" t="s">
        <v>45</v>
      </c>
      <c r="B43" s="2"/>
      <c r="C43" s="2">
        <v>19</v>
      </c>
      <c r="D43" s="2">
        <v>19</v>
      </c>
      <c r="E43" s="11">
        <f t="shared" si="0"/>
        <v>0</v>
      </c>
      <c r="F43" s="6"/>
    </row>
    <row r="44" spans="1:6">
      <c r="A44" s="6" t="s">
        <v>46</v>
      </c>
      <c r="B44" s="2"/>
      <c r="C44" s="2">
        <v>93</v>
      </c>
      <c r="D44" s="2">
        <v>93</v>
      </c>
      <c r="E44" s="11">
        <f t="shared" si="0"/>
        <v>0</v>
      </c>
      <c r="F44" s="6"/>
    </row>
    <row r="45" spans="1:6">
      <c r="A45" s="6" t="s">
        <v>47</v>
      </c>
      <c r="B45" s="2"/>
      <c r="C45" s="2">
        <v>8</v>
      </c>
      <c r="D45" s="2">
        <v>8</v>
      </c>
      <c r="E45" s="11">
        <f t="shared" si="0"/>
        <v>0</v>
      </c>
      <c r="F45" s="6"/>
    </row>
    <row r="46" spans="1:6">
      <c r="A46" s="6" t="s">
        <v>48</v>
      </c>
      <c r="B46" s="2"/>
      <c r="C46" s="2">
        <v>19</v>
      </c>
      <c r="D46" s="2">
        <v>19</v>
      </c>
      <c r="E46" s="11">
        <f t="shared" si="0"/>
        <v>0</v>
      </c>
      <c r="F46" s="6"/>
    </row>
    <row r="47" spans="1:6">
      <c r="A47" s="6" t="s">
        <v>49</v>
      </c>
      <c r="B47" s="2"/>
      <c r="C47" s="2">
        <v>18.75</v>
      </c>
      <c r="D47" s="2">
        <v>18.75</v>
      </c>
      <c r="E47" s="11">
        <f t="shared" si="0"/>
        <v>0</v>
      </c>
      <c r="F47" s="6"/>
    </row>
    <row r="48" spans="1:6">
      <c r="A48" s="6" t="s">
        <v>50</v>
      </c>
      <c r="B48" s="2"/>
      <c r="C48" s="2">
        <v>9</v>
      </c>
      <c r="D48" s="2">
        <v>9</v>
      </c>
      <c r="E48" s="11">
        <f t="shared" si="0"/>
        <v>0</v>
      </c>
      <c r="F48" s="6"/>
    </row>
    <row r="49" spans="1:6">
      <c r="A49" s="6" t="s">
        <v>51</v>
      </c>
      <c r="B49" s="2"/>
      <c r="C49" s="2">
        <v>10</v>
      </c>
      <c r="D49" s="2">
        <v>11</v>
      </c>
      <c r="E49" s="11">
        <f t="shared" si="0"/>
        <v>0.10000000000000009</v>
      </c>
      <c r="F49" s="6"/>
    </row>
    <row r="50" spans="1:6">
      <c r="A50" s="6" t="s">
        <v>52</v>
      </c>
      <c r="B50" s="2"/>
      <c r="C50" s="2">
        <v>18</v>
      </c>
      <c r="D50" s="2">
        <v>15</v>
      </c>
      <c r="E50" s="11">
        <f t="shared" si="0"/>
        <v>-0.16666666666666663</v>
      </c>
      <c r="F50" s="6"/>
    </row>
    <row r="51" spans="1:6">
      <c r="A51" s="6" t="s">
        <v>53</v>
      </c>
      <c r="B51" s="2"/>
      <c r="C51" s="2">
        <v>10</v>
      </c>
      <c r="D51" s="2">
        <v>10</v>
      </c>
      <c r="E51" s="11">
        <f t="shared" si="0"/>
        <v>0</v>
      </c>
      <c r="F51" s="6"/>
    </row>
    <row r="52" spans="1:6">
      <c r="A52" s="6" t="s">
        <v>54</v>
      </c>
      <c r="B52" s="2"/>
      <c r="C52" s="2">
        <v>38</v>
      </c>
      <c r="D52" s="2">
        <v>38</v>
      </c>
      <c r="E52" s="11">
        <f t="shared" si="0"/>
        <v>0</v>
      </c>
      <c r="F52" s="6"/>
    </row>
    <row r="53" spans="1:6">
      <c r="A53" s="6" t="s">
        <v>55</v>
      </c>
      <c r="B53" s="2"/>
      <c r="C53" s="2">
        <v>8</v>
      </c>
      <c r="D53" s="2">
        <v>9</v>
      </c>
      <c r="E53" s="11">
        <f t="shared" si="0"/>
        <v>0.125</v>
      </c>
      <c r="F53" s="6"/>
    </row>
    <row r="54" spans="1:6">
      <c r="A54" s="6"/>
      <c r="B54" s="6"/>
      <c r="C54" s="6"/>
      <c r="D54" s="6"/>
      <c r="E54" s="6"/>
      <c r="F54" s="6"/>
    </row>
    <row r="55" spans="1:6">
      <c r="A55" s="6"/>
      <c r="B55" s="6"/>
      <c r="C55" s="6"/>
      <c r="D55" s="6"/>
      <c r="E55" s="6"/>
      <c r="F55" s="6"/>
    </row>
    <row r="56" spans="1:6">
      <c r="A56" s="6"/>
      <c r="B56" s="6"/>
      <c r="C56" s="6"/>
      <c r="D56" s="6"/>
      <c r="E56" s="6"/>
      <c r="F56" s="6"/>
    </row>
    <row r="57" spans="1:6">
      <c r="A57" s="6" t="s">
        <v>60</v>
      </c>
      <c r="B57" s="6"/>
      <c r="C57" s="2">
        <f>SUM(C3:C56)</f>
        <v>1161.8</v>
      </c>
      <c r="D57" s="2">
        <f>SUM(D3:D56)</f>
        <v>1202.3</v>
      </c>
      <c r="E57" s="6"/>
      <c r="F57" s="6"/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G57"/>
  <sheetViews>
    <sheetView topLeftCell="A35" workbookViewId="0">
      <selection activeCell="D56" sqref="D56"/>
    </sheetView>
  </sheetViews>
  <sheetFormatPr baseColWidth="10" defaultRowHeight="15"/>
  <cols>
    <col min="1" max="1" width="34" customWidth="1"/>
    <col min="3" max="4" width="14.7109375" bestFit="1" customWidth="1"/>
  </cols>
  <sheetData>
    <row r="1" spans="1:7" ht="18.75">
      <c r="A1" s="5" t="s">
        <v>0</v>
      </c>
      <c r="B1" s="2" t="s">
        <v>57</v>
      </c>
      <c r="C1" s="7">
        <v>41890</v>
      </c>
      <c r="D1" s="7">
        <v>41914</v>
      </c>
      <c r="E1" s="5"/>
      <c r="F1" s="6"/>
      <c r="G1" s="6"/>
    </row>
    <row r="2" spans="1:7">
      <c r="A2" s="6" t="s">
        <v>5</v>
      </c>
      <c r="B2" s="14"/>
      <c r="C2" s="15">
        <v>16.8</v>
      </c>
      <c r="D2" s="15">
        <v>16.8</v>
      </c>
      <c r="E2" s="8">
        <f>D2/C2-1</f>
        <v>0</v>
      </c>
      <c r="F2" s="6"/>
      <c r="G2" s="6"/>
    </row>
    <row r="3" spans="1:7">
      <c r="A3" s="6" t="s">
        <v>6</v>
      </c>
      <c r="B3" s="2"/>
      <c r="C3" s="2">
        <v>6.7</v>
      </c>
      <c r="D3" s="2">
        <v>6.7</v>
      </c>
      <c r="E3" s="8">
        <f t="shared" ref="E3:E52" si="0">D3/C3-1</f>
        <v>0</v>
      </c>
      <c r="F3" s="6"/>
      <c r="G3" s="6"/>
    </row>
    <row r="4" spans="1:7">
      <c r="A4" s="6" t="s">
        <v>7</v>
      </c>
      <c r="B4" s="2"/>
      <c r="C4" s="2">
        <v>21</v>
      </c>
      <c r="D4" s="2">
        <v>20.39</v>
      </c>
      <c r="E4" s="8">
        <f t="shared" si="0"/>
        <v>-2.9047619047618989E-2</v>
      </c>
      <c r="F4" s="6"/>
      <c r="G4" s="6"/>
    </row>
    <row r="5" spans="1:7">
      <c r="A5" s="6" t="s">
        <v>8</v>
      </c>
      <c r="B5" s="2"/>
      <c r="C5" s="2">
        <v>72</v>
      </c>
      <c r="D5" s="2">
        <v>76.989999999999995</v>
      </c>
      <c r="E5" s="8">
        <f t="shared" si="0"/>
        <v>6.9305555555555509E-2</v>
      </c>
      <c r="F5" s="6"/>
      <c r="G5" s="6"/>
    </row>
    <row r="6" spans="1:7">
      <c r="A6" s="6" t="s">
        <v>9</v>
      </c>
      <c r="B6" s="2"/>
      <c r="C6" s="2">
        <v>8.1</v>
      </c>
      <c r="D6" s="2">
        <v>8.1</v>
      </c>
      <c r="E6" s="8">
        <f t="shared" si="0"/>
        <v>0</v>
      </c>
      <c r="F6" s="6"/>
      <c r="G6" s="6"/>
    </row>
    <row r="7" spans="1:7">
      <c r="A7" s="6" t="s">
        <v>10</v>
      </c>
      <c r="B7" s="2"/>
      <c r="C7" s="2">
        <v>13.99</v>
      </c>
      <c r="D7" s="2">
        <v>9.99</v>
      </c>
      <c r="E7" s="8">
        <f t="shared" si="0"/>
        <v>-0.28591851322373119</v>
      </c>
      <c r="F7" s="6"/>
      <c r="G7" s="6"/>
    </row>
    <row r="8" spans="1:7">
      <c r="A8" s="6" t="s">
        <v>11</v>
      </c>
      <c r="B8" s="2"/>
      <c r="C8" s="2">
        <v>71.989999999999995</v>
      </c>
      <c r="D8" s="2">
        <v>71.989999999999995</v>
      </c>
      <c r="E8" s="8">
        <f t="shared" si="0"/>
        <v>0</v>
      </c>
      <c r="F8" s="6"/>
      <c r="G8" s="6"/>
    </row>
    <row r="9" spans="1:7">
      <c r="A9" s="6" t="s">
        <v>12</v>
      </c>
      <c r="B9" s="2"/>
      <c r="C9" s="2">
        <v>23.69</v>
      </c>
      <c r="D9" s="2">
        <v>23.69</v>
      </c>
      <c r="E9" s="8">
        <f t="shared" si="0"/>
        <v>0</v>
      </c>
      <c r="F9" s="6"/>
      <c r="G9" s="6"/>
    </row>
    <row r="10" spans="1:7">
      <c r="A10" s="6" t="s">
        <v>13</v>
      </c>
      <c r="B10" s="2"/>
      <c r="C10" s="2">
        <v>40.950000000000003</v>
      </c>
      <c r="D10" s="2">
        <v>41.35</v>
      </c>
      <c r="E10" s="8">
        <f t="shared" si="0"/>
        <v>9.7680097680097333E-3</v>
      </c>
      <c r="F10" s="6"/>
      <c r="G10" s="6"/>
    </row>
    <row r="11" spans="1:7">
      <c r="A11" s="6" t="s">
        <v>14</v>
      </c>
      <c r="B11" s="2"/>
      <c r="C11" s="2">
        <v>29</v>
      </c>
      <c r="D11" s="2">
        <v>30.99</v>
      </c>
      <c r="E11" s="8">
        <f t="shared" si="0"/>
        <v>6.8620689655172429E-2</v>
      </c>
      <c r="F11" s="6"/>
      <c r="G11" s="6"/>
    </row>
    <row r="12" spans="1:7">
      <c r="A12" s="6" t="s">
        <v>15</v>
      </c>
      <c r="B12" s="2"/>
      <c r="C12" s="2">
        <v>7.99</v>
      </c>
      <c r="D12" s="2">
        <v>6.99</v>
      </c>
      <c r="E12" s="8">
        <f t="shared" si="0"/>
        <v>-0.12515644555694616</v>
      </c>
      <c r="F12" s="6"/>
      <c r="G12" s="6"/>
    </row>
    <row r="13" spans="1:7">
      <c r="A13" s="6" t="s">
        <v>16</v>
      </c>
      <c r="B13" s="2"/>
      <c r="C13" s="2">
        <v>20</v>
      </c>
      <c r="D13" s="2">
        <v>20</v>
      </c>
      <c r="E13" s="8">
        <f t="shared" si="0"/>
        <v>0</v>
      </c>
      <c r="F13" s="6"/>
      <c r="G13" s="6"/>
    </row>
    <row r="14" spans="1:7">
      <c r="A14" s="6" t="s">
        <v>17</v>
      </c>
      <c r="B14" s="2"/>
      <c r="C14" s="2">
        <v>17.7</v>
      </c>
      <c r="D14" s="2">
        <v>17.7</v>
      </c>
      <c r="E14" s="8">
        <f t="shared" si="0"/>
        <v>0</v>
      </c>
      <c r="F14" s="6"/>
      <c r="G14" s="6"/>
    </row>
    <row r="15" spans="1:7">
      <c r="A15" s="6" t="s">
        <v>18</v>
      </c>
      <c r="B15" s="2"/>
      <c r="C15" s="2">
        <v>9.6</v>
      </c>
      <c r="D15" s="2">
        <v>9.65</v>
      </c>
      <c r="E15" s="8">
        <f t="shared" si="0"/>
        <v>5.2083333333334814E-3</v>
      </c>
      <c r="F15" s="6"/>
      <c r="G15" s="6"/>
    </row>
    <row r="16" spans="1:7">
      <c r="A16" s="6" t="s">
        <v>19</v>
      </c>
      <c r="B16" s="2"/>
      <c r="C16" s="2">
        <v>13.75</v>
      </c>
      <c r="D16" s="2">
        <v>12.9</v>
      </c>
      <c r="E16" s="8">
        <f t="shared" si="0"/>
        <v>-6.1818181818181772E-2</v>
      </c>
      <c r="F16" s="6"/>
      <c r="G16" s="6"/>
    </row>
    <row r="17" spans="1:7">
      <c r="A17" s="6" t="s">
        <v>20</v>
      </c>
      <c r="B17" s="2"/>
      <c r="C17" s="2">
        <v>13.35</v>
      </c>
      <c r="D17" s="2">
        <v>13.45</v>
      </c>
      <c r="E17" s="8">
        <f t="shared" si="0"/>
        <v>7.4906367041198685E-3</v>
      </c>
      <c r="F17" s="6"/>
      <c r="G17" s="6"/>
    </row>
    <row r="18" spans="1:7">
      <c r="A18" s="6" t="s">
        <v>21</v>
      </c>
      <c r="B18" s="2"/>
      <c r="C18" s="2">
        <v>36.99</v>
      </c>
      <c r="D18" s="2">
        <v>36.99</v>
      </c>
      <c r="E18" s="8">
        <f t="shared" si="0"/>
        <v>0</v>
      </c>
      <c r="F18" s="6"/>
      <c r="G18" s="6"/>
    </row>
    <row r="19" spans="1:7">
      <c r="A19" s="6" t="s">
        <v>22</v>
      </c>
      <c r="B19" s="2"/>
      <c r="C19" s="2">
        <v>12.55</v>
      </c>
      <c r="D19" s="2">
        <v>11.35</v>
      </c>
      <c r="E19" s="8">
        <f t="shared" si="0"/>
        <v>-9.5617529880478114E-2</v>
      </c>
      <c r="F19" s="6"/>
      <c r="G19" s="6"/>
    </row>
    <row r="20" spans="1:7">
      <c r="A20" s="6" t="s">
        <v>23</v>
      </c>
      <c r="B20" s="2"/>
      <c r="C20" s="2">
        <v>12.55</v>
      </c>
      <c r="D20" s="2">
        <v>11.35</v>
      </c>
      <c r="E20" s="8">
        <f t="shared" si="0"/>
        <v>-9.5617529880478114E-2</v>
      </c>
      <c r="F20" s="6"/>
      <c r="G20" s="6"/>
    </row>
    <row r="21" spans="1:7">
      <c r="A21" s="6" t="s">
        <v>24</v>
      </c>
      <c r="B21" s="2"/>
      <c r="C21" s="2">
        <v>21.45</v>
      </c>
      <c r="D21" s="2">
        <v>21.45</v>
      </c>
      <c r="E21" s="8">
        <f t="shared" si="0"/>
        <v>0</v>
      </c>
      <c r="F21" s="6"/>
      <c r="G21" s="6"/>
    </row>
    <row r="22" spans="1:7">
      <c r="A22" s="6" t="s">
        <v>25</v>
      </c>
      <c r="B22" s="2"/>
      <c r="C22" s="2">
        <v>11.89</v>
      </c>
      <c r="D22" s="2">
        <v>11.99</v>
      </c>
      <c r="E22" s="8">
        <f t="shared" si="0"/>
        <v>8.410428931875602E-3</v>
      </c>
      <c r="F22" s="6"/>
      <c r="G22" s="6"/>
    </row>
    <row r="23" spans="1:7">
      <c r="A23" s="6" t="s">
        <v>26</v>
      </c>
      <c r="B23" s="2"/>
      <c r="C23" s="2">
        <v>18.89</v>
      </c>
      <c r="D23" s="2">
        <v>19</v>
      </c>
      <c r="E23" s="8">
        <f t="shared" si="0"/>
        <v>5.8231868713605195E-3</v>
      </c>
      <c r="F23" s="6"/>
      <c r="G23" s="6"/>
    </row>
    <row r="24" spans="1:7">
      <c r="A24" s="6" t="s">
        <v>27</v>
      </c>
      <c r="B24" s="2"/>
      <c r="C24" s="2">
        <v>8.49</v>
      </c>
      <c r="D24" s="2">
        <v>8.49</v>
      </c>
      <c r="E24" s="8">
        <f t="shared" si="0"/>
        <v>0</v>
      </c>
      <c r="F24" s="6"/>
      <c r="G24" s="6"/>
    </row>
    <row r="25" spans="1:7">
      <c r="A25" s="6" t="s">
        <v>28</v>
      </c>
      <c r="B25" s="2"/>
      <c r="C25" s="2">
        <v>31.29</v>
      </c>
      <c r="D25" s="2">
        <v>31.49</v>
      </c>
      <c r="E25" s="8">
        <f t="shared" si="0"/>
        <v>6.3918184723552596E-3</v>
      </c>
      <c r="F25" s="6"/>
      <c r="G25" s="6"/>
    </row>
    <row r="26" spans="1:7">
      <c r="A26" s="6" t="s">
        <v>29</v>
      </c>
      <c r="B26" s="2"/>
      <c r="C26" s="2">
        <v>17.989999999999998</v>
      </c>
      <c r="D26" s="2">
        <v>17.989999999999998</v>
      </c>
      <c r="E26" s="8">
        <f t="shared" si="0"/>
        <v>0</v>
      </c>
      <c r="F26" s="6"/>
      <c r="G26" s="6"/>
    </row>
    <row r="27" spans="1:7">
      <c r="A27" s="6" t="s">
        <v>30</v>
      </c>
      <c r="B27" s="2"/>
      <c r="C27" s="2">
        <v>6.69</v>
      </c>
      <c r="D27" s="2">
        <v>6.89</v>
      </c>
      <c r="E27" s="8">
        <f t="shared" si="0"/>
        <v>2.9895366218235964E-2</v>
      </c>
      <c r="F27" s="6"/>
      <c r="G27" s="6"/>
    </row>
    <row r="28" spans="1:7">
      <c r="A28" s="6" t="s">
        <v>31</v>
      </c>
      <c r="B28" s="2"/>
      <c r="C28" s="2">
        <v>6.75</v>
      </c>
      <c r="D28" s="2">
        <v>6.75</v>
      </c>
      <c r="E28" s="8">
        <f t="shared" si="0"/>
        <v>0</v>
      </c>
      <c r="F28" s="6"/>
      <c r="G28" s="6"/>
    </row>
    <row r="29" spans="1:7">
      <c r="A29" s="6" t="s">
        <v>32</v>
      </c>
      <c r="B29" s="2"/>
      <c r="C29" s="2">
        <v>7.5</v>
      </c>
      <c r="D29" s="2">
        <v>7.5</v>
      </c>
      <c r="E29" s="8">
        <f t="shared" si="0"/>
        <v>0</v>
      </c>
      <c r="F29" s="6"/>
      <c r="G29" s="6"/>
    </row>
    <row r="30" spans="1:7">
      <c r="A30" s="6" t="s">
        <v>33</v>
      </c>
      <c r="B30" s="2"/>
      <c r="C30" s="2">
        <v>13.5</v>
      </c>
      <c r="D30" s="2">
        <v>13.65</v>
      </c>
      <c r="E30" s="8">
        <f t="shared" si="0"/>
        <v>1.1111111111111072E-2</v>
      </c>
      <c r="F30" s="6"/>
      <c r="G30" s="6"/>
    </row>
    <row r="31" spans="1:7">
      <c r="A31" s="6" t="s">
        <v>34</v>
      </c>
      <c r="B31" s="2"/>
      <c r="C31" s="2">
        <v>12.99</v>
      </c>
      <c r="D31" s="2">
        <v>16.989999999999998</v>
      </c>
      <c r="E31" s="8">
        <f t="shared" si="0"/>
        <v>0.30792917628945338</v>
      </c>
      <c r="F31" s="6"/>
      <c r="G31" s="6"/>
    </row>
    <row r="32" spans="1:7">
      <c r="A32" s="6" t="s">
        <v>35</v>
      </c>
      <c r="B32" s="2"/>
      <c r="C32" s="2">
        <v>12.35</v>
      </c>
      <c r="D32" s="2">
        <v>12.39</v>
      </c>
      <c r="E32" s="8">
        <f t="shared" si="0"/>
        <v>3.2388663967612974E-3</v>
      </c>
      <c r="F32" s="6"/>
      <c r="G32" s="6"/>
    </row>
    <row r="33" spans="1:7">
      <c r="A33" s="6" t="s">
        <v>36</v>
      </c>
      <c r="B33" s="2"/>
      <c r="C33" s="2">
        <v>11.75</v>
      </c>
      <c r="D33" s="2">
        <v>11.75</v>
      </c>
      <c r="E33" s="8">
        <f t="shared" si="0"/>
        <v>0</v>
      </c>
      <c r="F33" s="6"/>
      <c r="G33" s="6"/>
    </row>
    <row r="34" spans="1:7">
      <c r="A34" s="6" t="s">
        <v>37</v>
      </c>
      <c r="B34" s="2"/>
      <c r="C34" s="2">
        <v>31.45</v>
      </c>
      <c r="D34" s="2">
        <v>31.45</v>
      </c>
      <c r="E34" s="8">
        <f t="shared" si="0"/>
        <v>0</v>
      </c>
      <c r="F34" s="6"/>
      <c r="G34" s="6"/>
    </row>
    <row r="35" spans="1:7">
      <c r="A35" s="6" t="s">
        <v>38</v>
      </c>
      <c r="B35" s="2"/>
      <c r="C35" s="2">
        <v>20.399999999999999</v>
      </c>
      <c r="D35" s="2">
        <v>20.79</v>
      </c>
      <c r="E35" s="8">
        <f t="shared" si="0"/>
        <v>1.9117647058823461E-2</v>
      </c>
      <c r="F35" s="6"/>
      <c r="G35" s="6"/>
    </row>
    <row r="36" spans="1:7">
      <c r="A36" s="6" t="s">
        <v>39</v>
      </c>
      <c r="B36" s="2"/>
      <c r="C36" s="2">
        <v>6</v>
      </c>
      <c r="D36" s="2">
        <v>6</v>
      </c>
      <c r="E36" s="8">
        <f t="shared" si="0"/>
        <v>0</v>
      </c>
      <c r="F36" s="6"/>
      <c r="G36" s="6"/>
    </row>
    <row r="37" spans="1:7">
      <c r="A37" s="6" t="s">
        <v>40</v>
      </c>
      <c r="B37" s="2"/>
      <c r="C37" s="2">
        <v>68.900000000000006</v>
      </c>
      <c r="D37" s="2">
        <v>68.900000000000006</v>
      </c>
      <c r="E37" s="8">
        <f t="shared" si="0"/>
        <v>0</v>
      </c>
      <c r="F37" s="6"/>
      <c r="G37" s="6"/>
    </row>
    <row r="38" spans="1:7">
      <c r="A38" s="6" t="s">
        <v>41</v>
      </c>
      <c r="B38" s="2"/>
      <c r="C38" s="2">
        <v>20</v>
      </c>
      <c r="D38" s="2">
        <v>20</v>
      </c>
      <c r="E38" s="8">
        <f t="shared" si="0"/>
        <v>0</v>
      </c>
      <c r="F38" s="6"/>
      <c r="G38" s="6"/>
    </row>
    <row r="39" spans="1:7">
      <c r="A39" s="6" t="s">
        <v>42</v>
      </c>
      <c r="B39" s="2"/>
      <c r="C39" s="2">
        <v>5.99</v>
      </c>
      <c r="D39" s="2">
        <v>6.99</v>
      </c>
      <c r="E39" s="8">
        <f t="shared" si="0"/>
        <v>0.1669449081803005</v>
      </c>
      <c r="F39" s="6"/>
      <c r="G39" s="6"/>
    </row>
    <row r="40" spans="1:7">
      <c r="A40" s="6" t="s">
        <v>43</v>
      </c>
      <c r="B40" s="2"/>
      <c r="C40" s="2">
        <v>24.89</v>
      </c>
      <c r="D40" s="2">
        <v>28.99</v>
      </c>
      <c r="E40" s="8">
        <f t="shared" si="0"/>
        <v>0.16472478907191634</v>
      </c>
      <c r="F40" s="6"/>
      <c r="G40" s="6"/>
    </row>
    <row r="41" spans="1:7">
      <c r="A41" s="6" t="s">
        <v>44</v>
      </c>
      <c r="B41" s="2"/>
      <c r="C41" s="2">
        <v>8.9</v>
      </c>
      <c r="D41" s="2">
        <v>8.9</v>
      </c>
      <c r="E41" s="8">
        <f t="shared" si="0"/>
        <v>0</v>
      </c>
      <c r="F41" s="6"/>
      <c r="G41" s="6"/>
    </row>
    <row r="42" spans="1:7">
      <c r="A42" s="6" t="s">
        <v>45</v>
      </c>
      <c r="B42" s="2"/>
      <c r="C42" s="2">
        <v>19</v>
      </c>
      <c r="D42" s="2">
        <v>19.899999999999999</v>
      </c>
      <c r="E42" s="8">
        <f t="shared" si="0"/>
        <v>4.7368421052631504E-2</v>
      </c>
      <c r="F42" s="6"/>
      <c r="G42" s="6"/>
    </row>
    <row r="43" spans="1:7">
      <c r="A43" s="6" t="s">
        <v>46</v>
      </c>
      <c r="B43" s="2"/>
      <c r="C43" s="2">
        <v>92</v>
      </c>
      <c r="D43" s="2">
        <v>94</v>
      </c>
      <c r="E43" s="8">
        <f t="shared" si="0"/>
        <v>2.1739130434782705E-2</v>
      </c>
      <c r="F43" s="6"/>
      <c r="G43" s="6"/>
    </row>
    <row r="44" spans="1:7">
      <c r="A44" s="6" t="s">
        <v>47</v>
      </c>
      <c r="B44" s="2"/>
      <c r="C44" s="2">
        <v>10</v>
      </c>
      <c r="D44" s="2">
        <v>10</v>
      </c>
      <c r="E44" s="8">
        <f t="shared" si="0"/>
        <v>0</v>
      </c>
      <c r="F44" s="6"/>
      <c r="G44" s="6"/>
    </row>
    <row r="45" spans="1:7">
      <c r="A45" s="6" t="s">
        <v>48</v>
      </c>
      <c r="B45" s="2"/>
      <c r="C45" s="2">
        <v>17.100000000000001</v>
      </c>
      <c r="D45" s="2">
        <v>17.100000000000001</v>
      </c>
      <c r="E45" s="8">
        <f t="shared" si="0"/>
        <v>0</v>
      </c>
      <c r="F45" s="6"/>
      <c r="G45" s="6"/>
    </row>
    <row r="46" spans="1:7">
      <c r="A46" s="6" t="s">
        <v>49</v>
      </c>
      <c r="B46" s="2"/>
      <c r="C46" s="2">
        <v>17.7</v>
      </c>
      <c r="D46" s="2">
        <v>17.7</v>
      </c>
      <c r="E46" s="8">
        <f t="shared" si="0"/>
        <v>0</v>
      </c>
      <c r="F46" s="6"/>
      <c r="G46" s="6"/>
    </row>
    <row r="47" spans="1:7">
      <c r="A47" s="6" t="s">
        <v>50</v>
      </c>
      <c r="B47" s="2"/>
      <c r="C47" s="2">
        <v>9.89</v>
      </c>
      <c r="D47" s="2">
        <v>9.89</v>
      </c>
      <c r="E47" s="8">
        <f t="shared" si="0"/>
        <v>0</v>
      </c>
      <c r="F47" s="6"/>
      <c r="G47" s="6"/>
    </row>
    <row r="48" spans="1:7">
      <c r="A48" s="6" t="s">
        <v>51</v>
      </c>
      <c r="B48" s="2"/>
      <c r="C48" s="2">
        <v>10</v>
      </c>
      <c r="D48" s="2">
        <v>10</v>
      </c>
      <c r="E48" s="8">
        <f t="shared" si="0"/>
        <v>0</v>
      </c>
      <c r="F48" s="6"/>
      <c r="G48" s="6"/>
    </row>
    <row r="49" spans="1:7">
      <c r="A49" s="6" t="s">
        <v>52</v>
      </c>
      <c r="B49" s="2"/>
      <c r="C49" s="2">
        <v>19.899999999999999</v>
      </c>
      <c r="D49" s="2">
        <v>23.49</v>
      </c>
      <c r="E49" s="8">
        <f t="shared" si="0"/>
        <v>0.18040201005025125</v>
      </c>
      <c r="F49" s="6"/>
      <c r="G49" s="6"/>
    </row>
    <row r="50" spans="1:7">
      <c r="A50" s="6" t="s">
        <v>53</v>
      </c>
      <c r="B50" s="2"/>
      <c r="C50" s="2">
        <v>9.59</v>
      </c>
      <c r="D50" s="2">
        <v>9.59</v>
      </c>
      <c r="E50" s="8">
        <f t="shared" si="0"/>
        <v>0</v>
      </c>
      <c r="F50" s="6"/>
      <c r="G50" s="6"/>
    </row>
    <row r="51" spans="1:7">
      <c r="A51" s="6" t="s">
        <v>54</v>
      </c>
      <c r="B51" s="2"/>
      <c r="C51" s="2">
        <v>22.99</v>
      </c>
      <c r="D51" s="2">
        <v>22.99</v>
      </c>
      <c r="E51" s="8">
        <f t="shared" si="0"/>
        <v>0</v>
      </c>
      <c r="F51" s="6"/>
      <c r="G51" s="6"/>
    </row>
    <row r="52" spans="1:7">
      <c r="A52" s="6" t="s">
        <v>55</v>
      </c>
      <c r="B52" s="2"/>
      <c r="C52" s="2">
        <v>7.99</v>
      </c>
      <c r="D52" s="2">
        <v>8.99</v>
      </c>
      <c r="E52" s="8">
        <f t="shared" si="0"/>
        <v>0.12515644555694627</v>
      </c>
      <c r="F52" s="6"/>
      <c r="G52" s="6"/>
    </row>
    <row r="53" spans="1:7">
      <c r="A53" s="6"/>
      <c r="B53" s="2"/>
      <c r="C53" s="6"/>
      <c r="D53" s="6"/>
      <c r="E53" s="6"/>
      <c r="F53" s="6"/>
      <c r="G53" s="6"/>
    </row>
    <row r="54" spans="1:7">
      <c r="A54" s="6"/>
      <c r="B54" s="6"/>
      <c r="C54" s="6"/>
      <c r="D54" s="6"/>
      <c r="E54" s="6"/>
      <c r="F54" s="6"/>
      <c r="G54" s="6"/>
    </row>
    <row r="55" spans="1:7">
      <c r="A55" s="6"/>
      <c r="B55" s="6"/>
      <c r="C55" s="6"/>
      <c r="D55" s="6"/>
      <c r="E55" s="6"/>
      <c r="F55" s="6"/>
      <c r="G55" s="6"/>
    </row>
    <row r="56" spans="1:7">
      <c r="A56" s="6" t="s">
        <v>56</v>
      </c>
      <c r="B56" s="6"/>
      <c r="C56" s="2">
        <f>SUM(C2:C54)</f>
        <v>1052.92</v>
      </c>
      <c r="D56" s="2">
        <f>SUM(D2:D54)</f>
        <v>1069.3699999999999</v>
      </c>
      <c r="E56" s="6"/>
      <c r="F56" s="6"/>
      <c r="G56" s="6"/>
    </row>
    <row r="57" spans="1:7">
      <c r="A57" s="6"/>
      <c r="B57" s="6"/>
      <c r="C57" s="6"/>
      <c r="D57" s="6"/>
      <c r="E57" s="6"/>
      <c r="F57" s="6"/>
      <c r="G57" s="6"/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G59"/>
  <sheetViews>
    <sheetView topLeftCell="A36" workbookViewId="0">
      <selection activeCell="E62" sqref="E62"/>
    </sheetView>
  </sheetViews>
  <sheetFormatPr baseColWidth="10" defaultRowHeight="15"/>
  <cols>
    <col min="1" max="1" width="34.42578125" customWidth="1"/>
    <col min="3" max="4" width="14.7109375" bestFit="1" customWidth="1"/>
  </cols>
  <sheetData>
    <row r="1" spans="1:7">
      <c r="A1" s="6"/>
      <c r="B1" s="6"/>
      <c r="C1" s="6"/>
      <c r="D1" s="6"/>
      <c r="E1" s="8"/>
      <c r="F1" s="6"/>
      <c r="G1" s="6"/>
    </row>
    <row r="2" spans="1:7" ht="18.75">
      <c r="A2" s="5" t="s">
        <v>0</v>
      </c>
      <c r="B2" s="5" t="s">
        <v>1</v>
      </c>
      <c r="C2" s="7">
        <v>41890</v>
      </c>
      <c r="D2" s="7">
        <v>41914</v>
      </c>
      <c r="E2" s="9"/>
      <c r="F2" s="6"/>
      <c r="G2" s="6"/>
    </row>
    <row r="3" spans="1:7">
      <c r="A3" s="6" t="s">
        <v>5</v>
      </c>
      <c r="B3" s="14"/>
      <c r="C3" s="2">
        <v>24</v>
      </c>
      <c r="D3" s="2">
        <v>24</v>
      </c>
      <c r="E3" s="8">
        <f t="shared" ref="E3:E53" si="0">D3/C3-1</f>
        <v>0</v>
      </c>
      <c r="F3" s="6"/>
      <c r="G3" s="6"/>
    </row>
    <row r="4" spans="1:7">
      <c r="A4" s="6" t="s">
        <v>6</v>
      </c>
      <c r="B4" s="2"/>
      <c r="C4" s="2">
        <v>10</v>
      </c>
      <c r="D4" s="2">
        <v>11</v>
      </c>
      <c r="E4" s="8">
        <f t="shared" si="0"/>
        <v>0.10000000000000009</v>
      </c>
      <c r="F4" s="6"/>
      <c r="G4" s="6"/>
    </row>
    <row r="5" spans="1:7">
      <c r="A5" s="6" t="s">
        <v>7</v>
      </c>
      <c r="B5" s="2"/>
      <c r="C5" s="2">
        <v>24.5</v>
      </c>
      <c r="D5" s="2">
        <v>24.5</v>
      </c>
      <c r="E5" s="8">
        <f t="shared" si="0"/>
        <v>0</v>
      </c>
      <c r="F5" s="6"/>
      <c r="G5" s="6"/>
    </row>
    <row r="6" spans="1:7">
      <c r="A6" s="6" t="s">
        <v>8</v>
      </c>
      <c r="B6" s="2"/>
      <c r="C6" s="2">
        <v>81</v>
      </c>
      <c r="D6" s="2">
        <v>83</v>
      </c>
      <c r="E6" s="8">
        <f t="shared" si="0"/>
        <v>2.4691358024691468E-2</v>
      </c>
      <c r="F6" s="6"/>
      <c r="G6" s="6"/>
    </row>
    <row r="7" spans="1:7">
      <c r="A7" s="6" t="s">
        <v>9</v>
      </c>
      <c r="B7" s="2"/>
      <c r="C7" s="2">
        <v>8</v>
      </c>
      <c r="D7" s="2">
        <v>8</v>
      </c>
      <c r="E7" s="8">
        <f t="shared" si="0"/>
        <v>0</v>
      </c>
      <c r="F7" s="6"/>
      <c r="G7" s="6"/>
    </row>
    <row r="8" spans="1:7">
      <c r="A8" s="6" t="s">
        <v>10</v>
      </c>
      <c r="B8" s="2"/>
      <c r="C8" s="2">
        <v>17</v>
      </c>
      <c r="D8" s="2">
        <v>15</v>
      </c>
      <c r="E8" s="8">
        <f t="shared" si="0"/>
        <v>-0.11764705882352944</v>
      </c>
      <c r="F8" s="6"/>
      <c r="G8" s="6"/>
    </row>
    <row r="9" spans="1:7">
      <c r="A9" s="6" t="s">
        <v>11</v>
      </c>
      <c r="B9" s="2"/>
      <c r="C9" s="2">
        <v>79</v>
      </c>
      <c r="D9" s="2">
        <v>83</v>
      </c>
      <c r="E9" s="8">
        <f t="shared" si="0"/>
        <v>5.0632911392405111E-2</v>
      </c>
      <c r="F9" s="6"/>
      <c r="G9" s="6"/>
    </row>
    <row r="10" spans="1:7">
      <c r="A10" s="6" t="s">
        <v>12</v>
      </c>
      <c r="B10" s="2"/>
      <c r="C10" s="2">
        <v>24</v>
      </c>
      <c r="D10" s="2">
        <v>24</v>
      </c>
      <c r="E10" s="8">
        <f t="shared" si="0"/>
        <v>0</v>
      </c>
      <c r="F10" s="6"/>
      <c r="G10" s="6"/>
    </row>
    <row r="11" spans="1:7">
      <c r="A11" s="6" t="s">
        <v>13</v>
      </c>
      <c r="B11" s="2"/>
      <c r="C11" s="2">
        <v>43</v>
      </c>
      <c r="D11" s="2">
        <v>43</v>
      </c>
      <c r="E11" s="8">
        <f t="shared" si="0"/>
        <v>0</v>
      </c>
      <c r="F11" s="6"/>
      <c r="G11" s="6"/>
    </row>
    <row r="12" spans="1:7">
      <c r="A12" s="6" t="s">
        <v>14</v>
      </c>
      <c r="B12" s="2"/>
      <c r="C12" s="2">
        <v>39</v>
      </c>
      <c r="D12" s="2">
        <v>39</v>
      </c>
      <c r="E12" s="8">
        <f t="shared" si="0"/>
        <v>0</v>
      </c>
      <c r="F12" s="6"/>
      <c r="G12" s="6"/>
    </row>
    <row r="13" spans="1:7">
      <c r="A13" s="6" t="s">
        <v>15</v>
      </c>
      <c r="B13" s="2"/>
      <c r="C13" s="2">
        <v>8</v>
      </c>
      <c r="D13" s="2">
        <v>7.5</v>
      </c>
      <c r="E13" s="8">
        <f t="shared" si="0"/>
        <v>-6.25E-2</v>
      </c>
      <c r="F13" s="6"/>
      <c r="G13" s="6"/>
    </row>
    <row r="14" spans="1:7">
      <c r="A14" s="6" t="s">
        <v>16</v>
      </c>
      <c r="B14" s="2"/>
      <c r="C14" s="2">
        <v>22</v>
      </c>
      <c r="D14" s="2">
        <v>22</v>
      </c>
      <c r="E14" s="8">
        <f t="shared" si="0"/>
        <v>0</v>
      </c>
      <c r="F14" s="6"/>
      <c r="G14" s="6"/>
    </row>
    <row r="15" spans="1:7">
      <c r="A15" s="6" t="s">
        <v>17</v>
      </c>
      <c r="B15" s="2"/>
      <c r="C15" s="2">
        <v>22</v>
      </c>
      <c r="D15" s="2">
        <v>22</v>
      </c>
      <c r="E15" s="8">
        <f t="shared" si="0"/>
        <v>0</v>
      </c>
      <c r="F15" s="6"/>
      <c r="G15" s="6"/>
    </row>
    <row r="16" spans="1:7">
      <c r="A16" s="6" t="s">
        <v>18</v>
      </c>
      <c r="B16" s="2"/>
      <c r="C16" s="2">
        <v>8.5</v>
      </c>
      <c r="D16" s="2">
        <v>8.5</v>
      </c>
      <c r="E16" s="8">
        <f t="shared" si="0"/>
        <v>0</v>
      </c>
      <c r="F16" s="6"/>
      <c r="G16" s="6"/>
    </row>
    <row r="17" spans="1:7">
      <c r="A17" s="6" t="s">
        <v>19</v>
      </c>
      <c r="B17" s="2"/>
      <c r="C17" s="2">
        <v>13</v>
      </c>
      <c r="D17" s="2">
        <v>13.5</v>
      </c>
      <c r="E17" s="8">
        <f t="shared" si="0"/>
        <v>3.8461538461538547E-2</v>
      </c>
      <c r="F17" s="6"/>
      <c r="G17" s="6"/>
    </row>
    <row r="18" spans="1:7">
      <c r="A18" s="6" t="s">
        <v>20</v>
      </c>
      <c r="B18" s="2"/>
      <c r="C18" s="2">
        <v>16.5</v>
      </c>
      <c r="D18" s="2">
        <v>16.5</v>
      </c>
      <c r="E18" s="8">
        <f t="shared" si="0"/>
        <v>0</v>
      </c>
      <c r="F18" s="6"/>
      <c r="G18" s="6"/>
    </row>
    <row r="19" spans="1:7">
      <c r="A19" s="6" t="s">
        <v>21</v>
      </c>
      <c r="B19" s="2"/>
      <c r="C19" s="2">
        <v>48</v>
      </c>
      <c r="D19" s="2">
        <v>48</v>
      </c>
      <c r="E19" s="8">
        <f t="shared" si="0"/>
        <v>0</v>
      </c>
      <c r="F19" s="6"/>
      <c r="G19" s="6"/>
    </row>
    <row r="20" spans="1:7">
      <c r="A20" s="6" t="s">
        <v>22</v>
      </c>
      <c r="B20" s="2"/>
      <c r="C20" s="2">
        <v>15</v>
      </c>
      <c r="D20" s="2">
        <v>15</v>
      </c>
      <c r="E20" s="8">
        <f t="shared" si="0"/>
        <v>0</v>
      </c>
      <c r="F20" s="6"/>
      <c r="G20" s="6"/>
    </row>
    <row r="21" spans="1:7">
      <c r="A21" s="6" t="s">
        <v>23</v>
      </c>
      <c r="B21" s="2"/>
      <c r="C21" s="2">
        <v>15</v>
      </c>
      <c r="D21" s="2">
        <v>15</v>
      </c>
      <c r="E21" s="8">
        <f t="shared" si="0"/>
        <v>0</v>
      </c>
      <c r="F21" s="6"/>
      <c r="G21" s="6"/>
    </row>
    <row r="22" spans="1:7">
      <c r="A22" s="6" t="s">
        <v>24</v>
      </c>
      <c r="B22" s="2"/>
      <c r="C22" s="2">
        <v>28</v>
      </c>
      <c r="D22" s="2">
        <v>28</v>
      </c>
      <c r="E22" s="8">
        <f t="shared" si="0"/>
        <v>0</v>
      </c>
      <c r="F22" s="6"/>
      <c r="G22" s="6"/>
    </row>
    <row r="23" spans="1:7">
      <c r="A23" s="6" t="s">
        <v>25</v>
      </c>
      <c r="B23" s="2"/>
      <c r="C23" s="2">
        <v>11</v>
      </c>
      <c r="D23" s="2">
        <v>11</v>
      </c>
      <c r="E23" s="8">
        <f t="shared" si="0"/>
        <v>0</v>
      </c>
      <c r="F23" s="6"/>
      <c r="G23" s="6"/>
    </row>
    <row r="24" spans="1:7">
      <c r="A24" s="6" t="s">
        <v>26</v>
      </c>
      <c r="B24" s="2"/>
      <c r="C24" s="2">
        <v>18</v>
      </c>
      <c r="D24" s="2">
        <v>18</v>
      </c>
      <c r="E24" s="8">
        <f t="shared" si="0"/>
        <v>0</v>
      </c>
      <c r="F24" s="6"/>
      <c r="G24" s="6"/>
    </row>
    <row r="25" spans="1:7">
      <c r="A25" s="6" t="s">
        <v>27</v>
      </c>
      <c r="B25" s="2"/>
      <c r="C25" s="2">
        <v>9</v>
      </c>
      <c r="D25" s="2">
        <v>9</v>
      </c>
      <c r="E25" s="8">
        <f t="shared" si="0"/>
        <v>0</v>
      </c>
      <c r="F25" s="6"/>
      <c r="G25" s="6"/>
    </row>
    <row r="26" spans="1:7">
      <c r="A26" s="6" t="s">
        <v>28</v>
      </c>
      <c r="B26" s="2"/>
      <c r="C26" s="2">
        <v>35</v>
      </c>
      <c r="D26" s="2">
        <v>36</v>
      </c>
      <c r="E26" s="8">
        <f t="shared" si="0"/>
        <v>2.857142857142847E-2</v>
      </c>
      <c r="F26" s="6"/>
      <c r="G26" s="6"/>
    </row>
    <row r="27" spans="1:7">
      <c r="A27" s="6" t="s">
        <v>29</v>
      </c>
      <c r="B27" s="2"/>
      <c r="C27" s="2">
        <v>12</v>
      </c>
      <c r="D27" s="2">
        <v>12</v>
      </c>
      <c r="E27" s="8">
        <f t="shared" si="0"/>
        <v>0</v>
      </c>
      <c r="F27" s="6"/>
      <c r="G27" s="6"/>
    </row>
    <row r="28" spans="1:7">
      <c r="A28" s="6" t="s">
        <v>30</v>
      </c>
      <c r="B28" s="2"/>
      <c r="C28" s="2">
        <v>7.5</v>
      </c>
      <c r="D28" s="2">
        <v>7.5</v>
      </c>
      <c r="E28" s="8">
        <f t="shared" si="0"/>
        <v>0</v>
      </c>
      <c r="F28" s="6"/>
      <c r="G28" s="6"/>
    </row>
    <row r="29" spans="1:7">
      <c r="A29" s="6" t="s">
        <v>31</v>
      </c>
      <c r="B29" s="2"/>
      <c r="C29" s="2">
        <v>7.5</v>
      </c>
      <c r="D29" s="2">
        <v>7.5</v>
      </c>
      <c r="E29" s="8">
        <f t="shared" si="0"/>
        <v>0</v>
      </c>
      <c r="F29" s="6"/>
      <c r="G29" s="6"/>
    </row>
    <row r="30" spans="1:7">
      <c r="A30" s="6" t="s">
        <v>32</v>
      </c>
      <c r="B30" s="2"/>
      <c r="C30" s="2">
        <v>10</v>
      </c>
      <c r="D30" s="2">
        <v>11</v>
      </c>
      <c r="E30" s="8">
        <f t="shared" si="0"/>
        <v>0.10000000000000009</v>
      </c>
      <c r="F30" s="6"/>
      <c r="G30" s="6"/>
    </row>
    <row r="31" spans="1:7">
      <c r="A31" s="6" t="s">
        <v>33</v>
      </c>
      <c r="B31" s="2"/>
      <c r="C31" s="2">
        <v>16</v>
      </c>
      <c r="D31" s="2">
        <v>16</v>
      </c>
      <c r="E31" s="8">
        <f t="shared" si="0"/>
        <v>0</v>
      </c>
      <c r="F31" s="6"/>
      <c r="G31" s="6"/>
    </row>
    <row r="32" spans="1:7">
      <c r="A32" s="6" t="s">
        <v>34</v>
      </c>
      <c r="B32" s="2"/>
      <c r="C32" s="2">
        <v>16</v>
      </c>
      <c r="D32" s="2">
        <v>20</v>
      </c>
      <c r="E32" s="8">
        <f t="shared" si="0"/>
        <v>0.25</v>
      </c>
      <c r="F32" s="6"/>
      <c r="G32" s="6"/>
    </row>
    <row r="33" spans="1:7">
      <c r="A33" s="6" t="s">
        <v>35</v>
      </c>
      <c r="B33" s="2"/>
      <c r="C33" s="2">
        <v>20</v>
      </c>
      <c r="D33" s="2">
        <v>22</v>
      </c>
      <c r="E33" s="8">
        <f t="shared" si="0"/>
        <v>0.10000000000000009</v>
      </c>
      <c r="F33" s="6"/>
      <c r="G33" s="6"/>
    </row>
    <row r="34" spans="1:7">
      <c r="A34" s="6" t="s">
        <v>36</v>
      </c>
      <c r="B34" s="2"/>
      <c r="C34" s="2">
        <v>15</v>
      </c>
      <c r="D34" s="2">
        <v>13</v>
      </c>
      <c r="E34" s="8">
        <f t="shared" si="0"/>
        <v>-0.1333333333333333</v>
      </c>
      <c r="F34" s="6"/>
      <c r="G34" s="6"/>
    </row>
    <row r="35" spans="1:7">
      <c r="A35" s="6" t="s">
        <v>37</v>
      </c>
      <c r="B35" s="2"/>
      <c r="C35" s="2">
        <v>32</v>
      </c>
      <c r="D35" s="2">
        <v>32</v>
      </c>
      <c r="E35" s="8">
        <f t="shared" si="0"/>
        <v>0</v>
      </c>
      <c r="F35" s="6"/>
      <c r="G35" s="6"/>
    </row>
    <row r="36" spans="1:7">
      <c r="A36" s="6" t="s">
        <v>38</v>
      </c>
      <c r="B36" s="2"/>
      <c r="C36" s="2">
        <v>23.5</v>
      </c>
      <c r="D36" s="2">
        <v>25</v>
      </c>
      <c r="E36" s="8">
        <f t="shared" si="0"/>
        <v>6.3829787234042534E-2</v>
      </c>
      <c r="F36" s="6"/>
      <c r="G36" s="6"/>
    </row>
    <row r="37" spans="1:7">
      <c r="A37" s="6" t="s">
        <v>39</v>
      </c>
      <c r="B37" s="2"/>
      <c r="C37" s="2">
        <v>6</v>
      </c>
      <c r="D37" s="2">
        <v>6</v>
      </c>
      <c r="E37" s="8">
        <f t="shared" si="0"/>
        <v>0</v>
      </c>
      <c r="F37" s="6"/>
      <c r="G37" s="6"/>
    </row>
    <row r="38" spans="1:7">
      <c r="A38" s="6" t="s">
        <v>40</v>
      </c>
      <c r="B38" s="2"/>
      <c r="C38" s="2">
        <v>81</v>
      </c>
      <c r="D38" s="2">
        <v>83</v>
      </c>
      <c r="E38" s="8">
        <f t="shared" si="0"/>
        <v>2.4691358024691468E-2</v>
      </c>
      <c r="F38" s="6"/>
      <c r="G38" s="6"/>
    </row>
    <row r="39" spans="1:7">
      <c r="A39" s="6" t="s">
        <v>41</v>
      </c>
      <c r="B39" s="2"/>
      <c r="C39" s="2">
        <v>19</v>
      </c>
      <c r="D39" s="2">
        <v>20</v>
      </c>
      <c r="E39" s="8">
        <f t="shared" si="0"/>
        <v>5.2631578947368363E-2</v>
      </c>
      <c r="F39" s="6"/>
      <c r="G39" s="6"/>
    </row>
    <row r="40" spans="1:7">
      <c r="A40" s="6" t="s">
        <v>42</v>
      </c>
      <c r="B40" s="2"/>
      <c r="C40" s="2">
        <v>8</v>
      </c>
      <c r="D40" s="2">
        <v>5</v>
      </c>
      <c r="E40" s="8">
        <f t="shared" si="0"/>
        <v>-0.375</v>
      </c>
      <c r="F40" s="6"/>
      <c r="G40" s="6"/>
    </row>
    <row r="41" spans="1:7">
      <c r="A41" s="6" t="s">
        <v>43</v>
      </c>
      <c r="B41" s="2"/>
      <c r="C41" s="2">
        <v>26</v>
      </c>
      <c r="D41" s="2">
        <v>28</v>
      </c>
      <c r="E41" s="8">
        <f t="shared" si="0"/>
        <v>7.6923076923076872E-2</v>
      </c>
      <c r="F41" s="6"/>
      <c r="G41" s="6"/>
    </row>
    <row r="42" spans="1:7">
      <c r="A42" s="6" t="s">
        <v>44</v>
      </c>
      <c r="B42" s="2"/>
      <c r="C42" s="2">
        <v>10</v>
      </c>
      <c r="D42" s="2">
        <v>10</v>
      </c>
      <c r="E42" s="8">
        <f t="shared" si="0"/>
        <v>0</v>
      </c>
      <c r="F42" s="6"/>
      <c r="G42" s="6"/>
    </row>
    <row r="43" spans="1:7">
      <c r="A43" s="6" t="s">
        <v>45</v>
      </c>
      <c r="B43" s="2"/>
      <c r="C43" s="2">
        <v>20</v>
      </c>
      <c r="D43" s="2">
        <v>20</v>
      </c>
      <c r="E43" s="8">
        <f t="shared" si="0"/>
        <v>0</v>
      </c>
      <c r="F43" s="6"/>
      <c r="G43" s="6"/>
    </row>
    <row r="44" spans="1:7">
      <c r="A44" s="6" t="s">
        <v>46</v>
      </c>
      <c r="B44" s="2"/>
      <c r="C44" s="2">
        <v>94</v>
      </c>
      <c r="D44" s="2">
        <v>94</v>
      </c>
      <c r="E44" s="8">
        <f t="shared" si="0"/>
        <v>0</v>
      </c>
      <c r="F44" s="6"/>
      <c r="G44" s="6"/>
    </row>
    <row r="45" spans="1:7">
      <c r="A45" s="6" t="s">
        <v>47</v>
      </c>
      <c r="B45" s="2"/>
      <c r="C45" s="2">
        <v>8.5</v>
      </c>
      <c r="D45" s="2">
        <v>8.5</v>
      </c>
      <c r="E45" s="8">
        <f t="shared" si="0"/>
        <v>0</v>
      </c>
      <c r="F45" s="6"/>
      <c r="G45" s="6"/>
    </row>
    <row r="46" spans="1:7">
      <c r="A46" s="6" t="s">
        <v>48</v>
      </c>
      <c r="B46" s="2"/>
      <c r="C46" s="2">
        <v>18</v>
      </c>
      <c r="D46" s="2">
        <v>18</v>
      </c>
      <c r="E46" s="8">
        <f t="shared" si="0"/>
        <v>0</v>
      </c>
      <c r="F46" s="6"/>
      <c r="G46" s="6"/>
    </row>
    <row r="47" spans="1:7">
      <c r="A47" s="6" t="s">
        <v>49</v>
      </c>
      <c r="B47" s="2"/>
      <c r="C47" s="2">
        <v>22</v>
      </c>
      <c r="D47" s="2">
        <v>22</v>
      </c>
      <c r="E47" s="8">
        <f t="shared" si="0"/>
        <v>0</v>
      </c>
      <c r="F47" s="6"/>
      <c r="G47" s="6"/>
    </row>
    <row r="48" spans="1:7">
      <c r="A48" s="6" t="s">
        <v>50</v>
      </c>
      <c r="B48" s="2"/>
      <c r="C48" s="2">
        <v>8.5</v>
      </c>
      <c r="D48" s="2">
        <v>10</v>
      </c>
      <c r="E48" s="8">
        <f t="shared" si="0"/>
        <v>0.17647058823529416</v>
      </c>
      <c r="F48" s="6"/>
      <c r="G48" s="6"/>
    </row>
    <row r="49" spans="1:7">
      <c r="A49" s="6" t="s">
        <v>51</v>
      </c>
      <c r="B49" s="2"/>
      <c r="C49" s="2">
        <v>8</v>
      </c>
      <c r="D49" s="2">
        <v>8</v>
      </c>
      <c r="E49" s="8">
        <f t="shared" si="0"/>
        <v>0</v>
      </c>
      <c r="F49" s="6"/>
      <c r="G49" s="6"/>
    </row>
    <row r="50" spans="1:7">
      <c r="A50" s="6" t="s">
        <v>52</v>
      </c>
      <c r="B50" s="2"/>
      <c r="C50" s="2">
        <v>18</v>
      </c>
      <c r="D50" s="2">
        <v>22</v>
      </c>
      <c r="E50" s="8">
        <f t="shared" si="0"/>
        <v>0.22222222222222232</v>
      </c>
      <c r="F50" s="6"/>
      <c r="G50" s="6"/>
    </row>
    <row r="51" spans="1:7">
      <c r="A51" s="6" t="s">
        <v>53</v>
      </c>
      <c r="B51" s="2"/>
      <c r="C51" s="2">
        <v>9.5</v>
      </c>
      <c r="D51" s="2">
        <v>9.5</v>
      </c>
      <c r="E51" s="8">
        <f t="shared" si="0"/>
        <v>0</v>
      </c>
      <c r="F51" s="6"/>
      <c r="G51" s="6"/>
    </row>
    <row r="52" spans="1:7">
      <c r="A52" s="6" t="s">
        <v>54</v>
      </c>
      <c r="B52" s="2"/>
      <c r="C52" s="2">
        <v>34</v>
      </c>
      <c r="D52" s="2">
        <v>34</v>
      </c>
      <c r="E52" s="8">
        <f t="shared" si="0"/>
        <v>0</v>
      </c>
      <c r="F52" s="6"/>
      <c r="G52" s="6"/>
    </row>
    <row r="53" spans="1:7">
      <c r="A53" s="6" t="s">
        <v>55</v>
      </c>
      <c r="B53" s="2"/>
      <c r="C53" s="2">
        <v>8</v>
      </c>
      <c r="D53" s="2">
        <v>6</v>
      </c>
      <c r="E53" s="8">
        <f t="shared" si="0"/>
        <v>-0.25</v>
      </c>
      <c r="F53" s="6"/>
      <c r="G53" s="6"/>
    </row>
    <row r="54" spans="1:7">
      <c r="A54" s="6"/>
      <c r="B54" s="6"/>
      <c r="C54" s="6"/>
      <c r="D54" s="6"/>
      <c r="E54" s="6"/>
      <c r="F54" s="6"/>
      <c r="G54" s="6"/>
    </row>
    <row r="55" spans="1:7">
      <c r="A55" s="6"/>
      <c r="B55" s="6"/>
      <c r="C55" s="6"/>
      <c r="D55" s="6"/>
      <c r="E55" s="6"/>
      <c r="F55" s="6"/>
      <c r="G55" s="6"/>
    </row>
    <row r="56" spans="1:7">
      <c r="A56" s="6"/>
      <c r="B56" s="6"/>
      <c r="C56" s="6"/>
      <c r="D56" s="6"/>
      <c r="E56" s="6"/>
      <c r="F56" s="6"/>
      <c r="G56" s="6"/>
    </row>
    <row r="57" spans="1:7">
      <c r="A57" s="6" t="s">
        <v>59</v>
      </c>
      <c r="B57" s="13"/>
      <c r="C57" s="2">
        <f>SUM(C3:C56)</f>
        <v>1176.5</v>
      </c>
      <c r="D57" s="2">
        <f>SUM(D3:D56)</f>
        <v>1194.5</v>
      </c>
      <c r="E57" s="6"/>
      <c r="F57" s="6"/>
      <c r="G57" s="6"/>
    </row>
    <row r="58" spans="1:7">
      <c r="A58" s="6"/>
      <c r="B58" s="6"/>
      <c r="C58" s="6"/>
      <c r="D58" s="6"/>
      <c r="E58" s="6"/>
      <c r="F58" s="6"/>
      <c r="G58" s="6"/>
    </row>
    <row r="59" spans="1:7">
      <c r="A59" s="6"/>
      <c r="B59" s="6"/>
      <c r="C59" s="6"/>
      <c r="D59" s="6"/>
      <c r="E59" s="6"/>
      <c r="F59" s="6"/>
      <c r="G59" s="6"/>
    </row>
  </sheetData>
  <phoneticPr fontId="4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J57"/>
  <sheetViews>
    <sheetView topLeftCell="A38" workbookViewId="0">
      <selection activeCell="D56" sqref="D56"/>
    </sheetView>
  </sheetViews>
  <sheetFormatPr baseColWidth="10" defaultRowHeight="15"/>
  <cols>
    <col min="1" max="1" width="34" customWidth="1"/>
    <col min="3" max="4" width="14.7109375" bestFit="1" customWidth="1"/>
  </cols>
  <sheetData>
    <row r="1" spans="1:10" ht="18.75">
      <c r="A1" s="5" t="s">
        <v>0</v>
      </c>
      <c r="B1" s="2" t="s">
        <v>57</v>
      </c>
      <c r="C1" s="7">
        <v>41891</v>
      </c>
      <c r="D1" s="7">
        <v>41913</v>
      </c>
      <c r="E1" s="5"/>
      <c r="F1" s="6"/>
      <c r="G1" s="6"/>
      <c r="J1" s="16">
        <v>41698</v>
      </c>
    </row>
    <row r="2" spans="1:10">
      <c r="A2" s="6" t="s">
        <v>5</v>
      </c>
      <c r="B2" s="14"/>
      <c r="C2" s="15">
        <v>16.8</v>
      </c>
      <c r="D2" s="15">
        <v>16.8</v>
      </c>
      <c r="E2" s="8">
        <f t="shared" ref="E2:E52" si="0">D2/C2-1</f>
        <v>0</v>
      </c>
      <c r="F2" s="6"/>
      <c r="G2" s="6"/>
    </row>
    <row r="3" spans="1:10">
      <c r="A3" s="6" t="s">
        <v>6</v>
      </c>
      <c r="B3" s="2"/>
      <c r="C3" s="2">
        <v>7.25</v>
      </c>
      <c r="D3" s="2">
        <v>6.55</v>
      </c>
      <c r="E3" s="8">
        <f t="shared" si="0"/>
        <v>-9.6551724137931005E-2</v>
      </c>
      <c r="F3" s="6"/>
      <c r="G3" s="6"/>
    </row>
    <row r="4" spans="1:10">
      <c r="A4" s="6" t="s">
        <v>7</v>
      </c>
      <c r="B4" s="2"/>
      <c r="C4" s="2">
        <v>19.899999999999999</v>
      </c>
      <c r="D4" s="2">
        <v>20</v>
      </c>
      <c r="E4" s="8">
        <f t="shared" si="0"/>
        <v>5.0251256281408363E-3</v>
      </c>
      <c r="F4" s="6"/>
      <c r="G4" s="6"/>
    </row>
    <row r="5" spans="1:10">
      <c r="A5" s="6" t="s">
        <v>8</v>
      </c>
      <c r="B5" s="2"/>
      <c r="C5" s="2">
        <v>69.900000000000006</v>
      </c>
      <c r="D5" s="2">
        <v>72</v>
      </c>
      <c r="E5" s="8">
        <f t="shared" si="0"/>
        <v>3.0042918454935563E-2</v>
      </c>
      <c r="F5" s="6"/>
      <c r="G5" s="6"/>
    </row>
    <row r="6" spans="1:10">
      <c r="A6" s="6" t="s">
        <v>9</v>
      </c>
      <c r="B6" s="2"/>
      <c r="C6" s="2">
        <v>8.1</v>
      </c>
      <c r="D6" s="2">
        <v>8.1</v>
      </c>
      <c r="E6" s="8">
        <f t="shared" si="0"/>
        <v>0</v>
      </c>
      <c r="F6" s="6"/>
      <c r="G6" s="6"/>
    </row>
    <row r="7" spans="1:10">
      <c r="A7" s="6" t="s">
        <v>10</v>
      </c>
      <c r="B7" s="2"/>
      <c r="C7" s="2">
        <v>10.9</v>
      </c>
      <c r="D7" s="2">
        <v>14</v>
      </c>
      <c r="E7" s="8">
        <f t="shared" si="0"/>
        <v>0.28440366972477049</v>
      </c>
      <c r="F7" s="6"/>
      <c r="G7" s="6"/>
    </row>
    <row r="8" spans="1:10">
      <c r="A8" s="6" t="s">
        <v>11</v>
      </c>
      <c r="B8" s="2"/>
      <c r="C8" s="2">
        <v>73.8</v>
      </c>
      <c r="D8" s="2">
        <v>73.8</v>
      </c>
      <c r="E8" s="8">
        <f t="shared" si="0"/>
        <v>0</v>
      </c>
      <c r="F8" s="6"/>
      <c r="G8" s="6"/>
    </row>
    <row r="9" spans="1:10">
      <c r="A9" s="6" t="s">
        <v>12</v>
      </c>
      <c r="B9" s="2"/>
      <c r="C9" s="2">
        <v>23</v>
      </c>
      <c r="D9" s="2">
        <v>23</v>
      </c>
      <c r="E9" s="8">
        <f t="shared" si="0"/>
        <v>0</v>
      </c>
      <c r="F9" s="6"/>
      <c r="G9" s="6"/>
    </row>
    <row r="10" spans="1:10">
      <c r="A10" s="6" t="s">
        <v>13</v>
      </c>
      <c r="B10" s="2"/>
      <c r="C10" s="2">
        <v>40.25</v>
      </c>
      <c r="D10" s="2">
        <v>40</v>
      </c>
      <c r="E10" s="8">
        <f t="shared" si="0"/>
        <v>-6.2111801242236142E-3</v>
      </c>
      <c r="F10" s="6"/>
      <c r="G10" s="6"/>
    </row>
    <row r="11" spans="1:10">
      <c r="A11" s="6" t="s">
        <v>14</v>
      </c>
      <c r="B11" s="2"/>
      <c r="C11" s="2">
        <v>30.9</v>
      </c>
      <c r="D11" s="2">
        <v>31</v>
      </c>
      <c r="E11" s="8">
        <f t="shared" si="0"/>
        <v>3.2362459546926292E-3</v>
      </c>
      <c r="F11" s="6"/>
      <c r="G11" s="6"/>
    </row>
    <row r="12" spans="1:10">
      <c r="A12" s="6" t="s">
        <v>15</v>
      </c>
      <c r="B12" s="2"/>
      <c r="C12" s="2">
        <v>7.59</v>
      </c>
      <c r="D12" s="2">
        <v>6.85</v>
      </c>
      <c r="E12" s="8">
        <f t="shared" si="0"/>
        <v>-9.7496706192358396E-2</v>
      </c>
      <c r="F12" s="6"/>
      <c r="G12" s="6"/>
    </row>
    <row r="13" spans="1:10">
      <c r="A13" s="6" t="s">
        <v>16</v>
      </c>
      <c r="B13" s="2"/>
      <c r="C13" s="2">
        <v>21</v>
      </c>
      <c r="D13" s="2">
        <v>21</v>
      </c>
      <c r="E13" s="8">
        <f t="shared" si="0"/>
        <v>0</v>
      </c>
      <c r="F13" s="6"/>
      <c r="G13" s="6"/>
    </row>
    <row r="14" spans="1:10">
      <c r="A14" s="6" t="s">
        <v>17</v>
      </c>
      <c r="B14" s="2"/>
      <c r="C14" s="2">
        <v>16.760000000000002</v>
      </c>
      <c r="D14" s="2">
        <v>17.7</v>
      </c>
      <c r="E14" s="8">
        <f t="shared" si="0"/>
        <v>5.6085918854415162E-2</v>
      </c>
      <c r="F14" s="6"/>
      <c r="G14" s="6"/>
    </row>
    <row r="15" spans="1:10">
      <c r="A15" s="6" t="s">
        <v>18</v>
      </c>
      <c r="B15" s="2"/>
      <c r="C15" s="2">
        <v>12.49</v>
      </c>
      <c r="D15" s="2">
        <v>12.49</v>
      </c>
      <c r="E15" s="8">
        <f t="shared" si="0"/>
        <v>0</v>
      </c>
      <c r="F15" s="6"/>
      <c r="G15" s="6"/>
    </row>
    <row r="16" spans="1:10">
      <c r="A16" s="6" t="s">
        <v>19</v>
      </c>
      <c r="B16" s="2"/>
      <c r="C16" s="2">
        <v>13.25</v>
      </c>
      <c r="D16" s="2">
        <v>13.25</v>
      </c>
      <c r="E16" s="8">
        <f t="shared" si="0"/>
        <v>0</v>
      </c>
      <c r="F16" s="6"/>
      <c r="G16" s="6"/>
    </row>
    <row r="17" spans="1:7">
      <c r="A17" s="6" t="s">
        <v>20</v>
      </c>
      <c r="B17" s="2"/>
      <c r="C17" s="2">
        <v>13.5</v>
      </c>
      <c r="D17" s="2">
        <v>13.5</v>
      </c>
      <c r="E17" s="8">
        <f t="shared" si="0"/>
        <v>0</v>
      </c>
      <c r="F17" s="6"/>
      <c r="G17" s="6"/>
    </row>
    <row r="18" spans="1:7">
      <c r="A18" s="6" t="s">
        <v>21</v>
      </c>
      <c r="B18" s="2"/>
      <c r="C18" s="2">
        <v>40.9</v>
      </c>
      <c r="D18" s="2">
        <v>41</v>
      </c>
      <c r="E18" s="8">
        <f t="shared" si="0"/>
        <v>2.4449877750611915E-3</v>
      </c>
      <c r="F18" s="6"/>
      <c r="G18" s="6"/>
    </row>
    <row r="19" spans="1:7">
      <c r="A19" s="6" t="s">
        <v>22</v>
      </c>
      <c r="B19" s="2"/>
      <c r="C19" s="2">
        <v>11.55</v>
      </c>
      <c r="D19" s="2">
        <v>13</v>
      </c>
      <c r="E19" s="8">
        <f t="shared" si="0"/>
        <v>0.1255411255411254</v>
      </c>
      <c r="F19" s="6"/>
      <c r="G19" s="6"/>
    </row>
    <row r="20" spans="1:7">
      <c r="A20" s="6" t="s">
        <v>23</v>
      </c>
      <c r="B20" s="2"/>
      <c r="C20" s="2">
        <v>11.55</v>
      </c>
      <c r="D20" s="2">
        <v>13</v>
      </c>
      <c r="E20" s="8">
        <f t="shared" si="0"/>
        <v>0.1255411255411254</v>
      </c>
      <c r="F20" s="6"/>
      <c r="G20" s="6"/>
    </row>
    <row r="21" spans="1:7">
      <c r="A21" s="6" t="s">
        <v>24</v>
      </c>
      <c r="B21" s="2"/>
      <c r="C21" s="2">
        <v>19.899999999999999</v>
      </c>
      <c r="D21" s="2">
        <v>21</v>
      </c>
      <c r="E21" s="8">
        <f t="shared" si="0"/>
        <v>5.5276381909547867E-2</v>
      </c>
      <c r="F21" s="6"/>
      <c r="G21" s="6"/>
    </row>
    <row r="22" spans="1:7">
      <c r="A22" s="6" t="s">
        <v>25</v>
      </c>
      <c r="B22" s="2"/>
      <c r="C22" s="2">
        <v>12.2</v>
      </c>
      <c r="D22" s="2">
        <v>11.89</v>
      </c>
      <c r="E22" s="8">
        <f t="shared" si="0"/>
        <v>-2.5409836065573677E-2</v>
      </c>
      <c r="F22" s="6"/>
      <c r="G22" s="6"/>
    </row>
    <row r="23" spans="1:7">
      <c r="A23" s="6" t="s">
        <v>26</v>
      </c>
      <c r="B23" s="2"/>
      <c r="C23" s="2">
        <v>17.55</v>
      </c>
      <c r="D23" s="2">
        <v>18</v>
      </c>
      <c r="E23" s="8">
        <f t="shared" si="0"/>
        <v>2.564102564102555E-2</v>
      </c>
      <c r="F23" s="6"/>
      <c r="G23" s="6"/>
    </row>
    <row r="24" spans="1:7">
      <c r="A24" s="6" t="s">
        <v>27</v>
      </c>
      <c r="B24" s="2"/>
      <c r="C24" s="2">
        <v>7.35</v>
      </c>
      <c r="D24" s="2">
        <v>7.35</v>
      </c>
      <c r="E24" s="8">
        <f t="shared" si="0"/>
        <v>0</v>
      </c>
      <c r="F24" s="6"/>
      <c r="G24" s="6"/>
    </row>
    <row r="25" spans="1:7">
      <c r="A25" s="6" t="s">
        <v>28</v>
      </c>
      <c r="B25" s="2"/>
      <c r="C25" s="2">
        <v>31.5</v>
      </c>
      <c r="D25" s="2">
        <v>31.5</v>
      </c>
      <c r="E25" s="8">
        <f t="shared" si="0"/>
        <v>0</v>
      </c>
      <c r="F25" s="6"/>
      <c r="G25" s="6"/>
    </row>
    <row r="26" spans="1:7">
      <c r="A26" s="6" t="s">
        <v>29</v>
      </c>
      <c r="B26" s="2"/>
      <c r="C26" s="2">
        <v>18.989999999999998</v>
      </c>
      <c r="D26" s="2">
        <v>18.989999999999998</v>
      </c>
      <c r="E26" s="8">
        <f t="shared" si="0"/>
        <v>0</v>
      </c>
      <c r="F26" s="6"/>
      <c r="G26" s="6"/>
    </row>
    <row r="27" spans="1:7">
      <c r="A27" s="6" t="s">
        <v>30</v>
      </c>
      <c r="B27" s="2"/>
      <c r="C27" s="2">
        <v>6.9</v>
      </c>
      <c r="D27" s="2">
        <v>6.9</v>
      </c>
      <c r="E27" s="8">
        <f t="shared" si="0"/>
        <v>0</v>
      </c>
      <c r="F27" s="6"/>
      <c r="G27" s="6"/>
    </row>
    <row r="28" spans="1:7">
      <c r="A28" s="6" t="s">
        <v>31</v>
      </c>
      <c r="B28" s="2"/>
      <c r="C28" s="2">
        <v>6.75</v>
      </c>
      <c r="D28" s="2">
        <v>6.75</v>
      </c>
      <c r="E28" s="8">
        <f t="shared" si="0"/>
        <v>0</v>
      </c>
      <c r="F28" s="6"/>
      <c r="G28" s="6"/>
    </row>
    <row r="29" spans="1:7">
      <c r="A29" s="6" t="s">
        <v>32</v>
      </c>
      <c r="B29" s="2"/>
      <c r="C29" s="2">
        <v>7.9</v>
      </c>
      <c r="D29" s="2">
        <v>8.1</v>
      </c>
      <c r="E29" s="8">
        <f t="shared" si="0"/>
        <v>2.5316455696202445E-2</v>
      </c>
      <c r="F29" s="6"/>
      <c r="G29" s="6"/>
    </row>
    <row r="30" spans="1:7">
      <c r="A30" s="6" t="s">
        <v>33</v>
      </c>
      <c r="B30" s="2"/>
      <c r="C30" s="2">
        <v>13.55</v>
      </c>
      <c r="D30" s="2">
        <v>13.55</v>
      </c>
      <c r="E30" s="8">
        <f t="shared" si="0"/>
        <v>0</v>
      </c>
      <c r="F30" s="6"/>
      <c r="G30" s="6"/>
    </row>
    <row r="31" spans="1:7">
      <c r="A31" s="6" t="s">
        <v>34</v>
      </c>
      <c r="B31" s="2"/>
      <c r="C31" s="2">
        <v>12.99</v>
      </c>
      <c r="D31" s="2">
        <v>13.5</v>
      </c>
      <c r="E31" s="8">
        <f t="shared" si="0"/>
        <v>3.9260969976905313E-2</v>
      </c>
      <c r="F31" s="6"/>
      <c r="G31" s="6"/>
    </row>
    <row r="32" spans="1:7">
      <c r="A32" s="6" t="s">
        <v>35</v>
      </c>
      <c r="B32" s="2"/>
      <c r="C32" s="2">
        <v>14.9</v>
      </c>
      <c r="D32" s="2">
        <v>14.9</v>
      </c>
      <c r="E32" s="8">
        <f t="shared" si="0"/>
        <v>0</v>
      </c>
      <c r="F32" s="6"/>
      <c r="G32" s="6"/>
    </row>
    <row r="33" spans="1:7">
      <c r="A33" s="6" t="s">
        <v>36</v>
      </c>
      <c r="B33" s="2"/>
      <c r="C33" s="2">
        <v>11.75</v>
      </c>
      <c r="D33" s="2">
        <v>11.75</v>
      </c>
      <c r="E33" s="8">
        <f t="shared" si="0"/>
        <v>0</v>
      </c>
      <c r="F33" s="6"/>
      <c r="G33" s="6"/>
    </row>
    <row r="34" spans="1:7">
      <c r="A34" s="6" t="s">
        <v>37</v>
      </c>
      <c r="B34" s="2"/>
      <c r="C34" s="2">
        <v>30.45</v>
      </c>
      <c r="D34" s="2">
        <v>30.45</v>
      </c>
      <c r="E34" s="8">
        <f t="shared" si="0"/>
        <v>0</v>
      </c>
      <c r="F34" s="6"/>
      <c r="G34" s="6"/>
    </row>
    <row r="35" spans="1:7">
      <c r="A35" s="6" t="s">
        <v>38</v>
      </c>
      <c r="B35" s="2"/>
      <c r="C35" s="2">
        <v>23.25</v>
      </c>
      <c r="D35" s="2">
        <v>23.25</v>
      </c>
      <c r="E35" s="8">
        <f t="shared" si="0"/>
        <v>0</v>
      </c>
      <c r="F35" s="6"/>
      <c r="G35" s="6"/>
    </row>
    <row r="36" spans="1:7">
      <c r="A36" s="6" t="s">
        <v>39</v>
      </c>
      <c r="B36" s="2"/>
      <c r="C36" s="2">
        <v>6.49</v>
      </c>
      <c r="D36" s="2">
        <v>6.5</v>
      </c>
      <c r="E36" s="8">
        <f t="shared" si="0"/>
        <v>1.5408320493066618E-3</v>
      </c>
      <c r="F36" s="6"/>
      <c r="G36" s="6"/>
    </row>
    <row r="37" spans="1:7">
      <c r="A37" s="6" t="s">
        <v>40</v>
      </c>
      <c r="B37" s="2"/>
      <c r="C37" s="2">
        <v>66.34</v>
      </c>
      <c r="D37" s="2">
        <v>66.34</v>
      </c>
      <c r="E37" s="8">
        <f t="shared" si="0"/>
        <v>0</v>
      </c>
      <c r="F37" s="6"/>
      <c r="G37" s="6"/>
    </row>
    <row r="38" spans="1:7">
      <c r="A38" s="6" t="s">
        <v>41</v>
      </c>
      <c r="B38" s="2"/>
      <c r="C38" s="2">
        <v>20</v>
      </c>
      <c r="D38" s="2">
        <v>20</v>
      </c>
      <c r="E38" s="8">
        <f t="shared" si="0"/>
        <v>0</v>
      </c>
      <c r="F38" s="6"/>
      <c r="G38" s="6"/>
    </row>
    <row r="39" spans="1:7">
      <c r="A39" s="6" t="s">
        <v>42</v>
      </c>
      <c r="B39" s="2"/>
      <c r="C39" s="2">
        <v>10</v>
      </c>
      <c r="D39" s="2">
        <v>7</v>
      </c>
      <c r="E39" s="8">
        <f t="shared" si="0"/>
        <v>-0.30000000000000004</v>
      </c>
      <c r="F39" s="6"/>
      <c r="G39" s="6"/>
    </row>
    <row r="40" spans="1:7">
      <c r="A40" s="6" t="s">
        <v>43</v>
      </c>
      <c r="B40" s="2"/>
      <c r="C40" s="2">
        <v>28.79</v>
      </c>
      <c r="D40" s="2">
        <v>32</v>
      </c>
      <c r="E40" s="8">
        <f t="shared" si="0"/>
        <v>0.11149704758596735</v>
      </c>
      <c r="F40" s="6"/>
      <c r="G40" s="6"/>
    </row>
    <row r="41" spans="1:7">
      <c r="A41" s="6" t="s">
        <v>44</v>
      </c>
      <c r="B41" s="2"/>
      <c r="C41" s="2">
        <v>9.9</v>
      </c>
      <c r="D41" s="2">
        <v>7.35</v>
      </c>
      <c r="E41" s="8">
        <f t="shared" si="0"/>
        <v>-0.25757575757575768</v>
      </c>
      <c r="F41" s="6"/>
      <c r="G41" s="6"/>
    </row>
    <row r="42" spans="1:7">
      <c r="A42" s="6" t="s">
        <v>45</v>
      </c>
      <c r="B42" s="2"/>
      <c r="C42" s="2">
        <v>19</v>
      </c>
      <c r="D42" s="2">
        <v>19.95</v>
      </c>
      <c r="E42" s="8">
        <f t="shared" si="0"/>
        <v>5.0000000000000044E-2</v>
      </c>
      <c r="F42" s="6"/>
      <c r="G42" s="6"/>
    </row>
    <row r="43" spans="1:7">
      <c r="A43" s="6" t="s">
        <v>46</v>
      </c>
      <c r="B43" s="2"/>
      <c r="C43" s="2">
        <v>90.29</v>
      </c>
      <c r="D43" s="2">
        <v>90.29</v>
      </c>
      <c r="E43" s="8">
        <f t="shared" si="0"/>
        <v>0</v>
      </c>
      <c r="F43" s="6"/>
      <c r="G43" s="6"/>
    </row>
    <row r="44" spans="1:7">
      <c r="A44" s="6" t="s">
        <v>47</v>
      </c>
      <c r="B44" s="2"/>
      <c r="C44" s="2">
        <v>10</v>
      </c>
      <c r="D44" s="2">
        <v>11</v>
      </c>
      <c r="E44" s="8">
        <f t="shared" si="0"/>
        <v>0.10000000000000009</v>
      </c>
      <c r="F44" s="6"/>
      <c r="G44" s="6"/>
    </row>
    <row r="45" spans="1:7">
      <c r="A45" s="6" t="s">
        <v>48</v>
      </c>
      <c r="B45" s="2"/>
      <c r="C45" s="2">
        <v>16.850000000000001</v>
      </c>
      <c r="D45" s="2">
        <v>17</v>
      </c>
      <c r="E45" s="8">
        <f t="shared" si="0"/>
        <v>8.9020771513352859E-3</v>
      </c>
      <c r="F45" s="6"/>
      <c r="G45" s="6"/>
    </row>
    <row r="46" spans="1:7">
      <c r="A46" s="6" t="s">
        <v>49</v>
      </c>
      <c r="B46" s="2"/>
      <c r="C46" s="2">
        <v>17.7</v>
      </c>
      <c r="D46" s="2">
        <v>17.7</v>
      </c>
      <c r="E46" s="8">
        <f t="shared" si="0"/>
        <v>0</v>
      </c>
      <c r="F46" s="6"/>
      <c r="G46" s="6"/>
    </row>
    <row r="47" spans="1:7">
      <c r="A47" s="6" t="s">
        <v>50</v>
      </c>
      <c r="B47" s="2"/>
      <c r="C47" s="2">
        <v>8.5</v>
      </c>
      <c r="D47" s="2">
        <v>9</v>
      </c>
      <c r="E47" s="8">
        <f t="shared" si="0"/>
        <v>5.8823529411764719E-2</v>
      </c>
      <c r="F47" s="6"/>
      <c r="G47" s="6"/>
    </row>
    <row r="48" spans="1:7">
      <c r="A48" s="6" t="s">
        <v>51</v>
      </c>
      <c r="B48" s="2"/>
      <c r="C48" s="2">
        <v>7.99</v>
      </c>
      <c r="D48" s="2">
        <v>9</v>
      </c>
      <c r="E48" s="8">
        <f t="shared" si="0"/>
        <v>0.12640801001251556</v>
      </c>
      <c r="F48" s="6"/>
      <c r="G48" s="6"/>
    </row>
    <row r="49" spans="1:7">
      <c r="A49" s="6" t="s">
        <v>52</v>
      </c>
      <c r="B49" s="2"/>
      <c r="C49" s="2">
        <v>20.9</v>
      </c>
      <c r="D49" s="2">
        <v>22</v>
      </c>
      <c r="E49" s="8">
        <f t="shared" si="0"/>
        <v>5.2631578947368585E-2</v>
      </c>
      <c r="F49" s="6"/>
      <c r="G49" s="6"/>
    </row>
    <row r="50" spans="1:7">
      <c r="A50" s="6" t="s">
        <v>53</v>
      </c>
      <c r="B50" s="2"/>
      <c r="C50" s="2">
        <v>8.99</v>
      </c>
      <c r="D50" s="2">
        <v>8.99</v>
      </c>
      <c r="E50" s="8">
        <f t="shared" si="0"/>
        <v>0</v>
      </c>
      <c r="F50" s="6"/>
      <c r="G50" s="6"/>
    </row>
    <row r="51" spans="1:7">
      <c r="A51" s="6" t="s">
        <v>54</v>
      </c>
      <c r="B51" s="2"/>
      <c r="C51" s="2">
        <v>27.9</v>
      </c>
      <c r="D51" s="2">
        <v>19</v>
      </c>
      <c r="E51" s="8">
        <f t="shared" si="0"/>
        <v>-0.31899641577060933</v>
      </c>
      <c r="F51" s="6"/>
      <c r="G51" s="6"/>
    </row>
    <row r="52" spans="1:7">
      <c r="A52" s="6" t="s">
        <v>55</v>
      </c>
      <c r="B52" s="2"/>
      <c r="C52" s="2">
        <v>7.99</v>
      </c>
      <c r="D52" s="2">
        <v>9</v>
      </c>
      <c r="E52" s="8">
        <f t="shared" si="0"/>
        <v>0.12640801001251556</v>
      </c>
      <c r="F52" s="6"/>
      <c r="G52" s="6"/>
    </row>
    <row r="53" spans="1:7">
      <c r="A53" s="6"/>
      <c r="B53" s="2"/>
      <c r="C53" s="6"/>
      <c r="D53" s="6"/>
      <c r="E53" s="6"/>
      <c r="F53" s="6"/>
      <c r="G53" s="6"/>
    </row>
    <row r="54" spans="1:7">
      <c r="A54" s="6"/>
      <c r="B54" s="6"/>
      <c r="C54" s="6"/>
      <c r="D54" s="6"/>
      <c r="E54" s="6"/>
      <c r="F54" s="6"/>
      <c r="G54" s="6"/>
    </row>
    <row r="55" spans="1:7">
      <c r="A55" s="6"/>
      <c r="B55" s="6"/>
      <c r="C55" s="6"/>
      <c r="D55" s="6"/>
      <c r="E55" s="6"/>
      <c r="F55" s="6"/>
      <c r="G55" s="6"/>
    </row>
    <row r="56" spans="1:7">
      <c r="A56" s="6" t="s">
        <v>58</v>
      </c>
      <c r="B56" s="6"/>
      <c r="C56" s="2">
        <f>SUM(C2:C55)</f>
        <v>1062.9499999999998</v>
      </c>
      <c r="D56" s="2">
        <f>SUM(D2:D55)</f>
        <v>1067.0400000000002</v>
      </c>
      <c r="E56" s="6"/>
      <c r="F56" s="6"/>
      <c r="G56" s="6"/>
    </row>
    <row r="57" spans="1:7">
      <c r="A57" s="6"/>
      <c r="B57" s="6"/>
      <c r="C57" s="6"/>
      <c r="D57" s="6"/>
      <c r="E57" s="6"/>
      <c r="F57" s="6"/>
      <c r="G57" s="6"/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Hoja2</vt:lpstr>
      <vt:lpstr>Hoja3</vt:lpstr>
      <vt:lpstr>Hoja4</vt:lpstr>
      <vt:lpstr>Hoja5</vt:lpstr>
      <vt:lpstr>Hoja6</vt:lpstr>
      <vt:lpstr>Hoja7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 y elena</dc:creator>
  <cp:lastModifiedBy>Wolf</cp:lastModifiedBy>
  <dcterms:created xsi:type="dcterms:W3CDTF">2012-06-09T03:17:46Z</dcterms:created>
  <dcterms:modified xsi:type="dcterms:W3CDTF">2014-10-09T20:15:31Z</dcterms:modified>
</cp:coreProperties>
</file>